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d11751e5b91673/Custom Financial Consulting/"/>
    </mc:Choice>
  </mc:AlternateContent>
  <xr:revisionPtr revIDLastSave="310" documentId="8_{9DF9F96B-CB37-49B2-90E9-81762616F298}" xr6:coauthVersionLast="47" xr6:coauthVersionMax="47" xr10:uidLastSave="{0D5F2DE4-EF7C-42A1-9E7B-362B9D3A0118}"/>
  <bookViews>
    <workbookView xWindow="-98" yWindow="13403" windowWidth="21795" windowHeight="12975" xr2:uid="{C36AE1E3-F501-4A0A-854A-442F9E411222}"/>
  </bookViews>
  <sheets>
    <sheet name="Income" sheetId="2" r:id="rId1"/>
    <sheet name="Expenses" sheetId="1" r:id="rId2"/>
    <sheet name="Hom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22" i="1"/>
  <c r="G21" i="1"/>
  <c r="G20" i="1"/>
  <c r="G19" i="1"/>
  <c r="G18" i="1"/>
  <c r="G17" i="1"/>
  <c r="G16" i="1"/>
  <c r="G15" i="1"/>
  <c r="G14" i="1"/>
  <c r="G13" i="1"/>
  <c r="G11" i="1"/>
  <c r="G7" i="1"/>
  <c r="F22" i="1"/>
  <c r="F21" i="1"/>
  <c r="F20" i="1"/>
  <c r="F19" i="1"/>
  <c r="F18" i="1"/>
  <c r="F17" i="1"/>
  <c r="F16" i="1"/>
  <c r="F15" i="1"/>
  <c r="F14" i="1"/>
  <c r="F13" i="1"/>
  <c r="F12" i="1"/>
  <c r="C295" i="1"/>
  <c r="B295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F11" i="1"/>
  <c r="F10" i="1"/>
  <c r="F9" i="1"/>
  <c r="F8" i="1"/>
  <c r="F7" i="1"/>
  <c r="F6" i="1"/>
  <c r="H4" i="1"/>
  <c r="G4" i="1"/>
  <c r="F5" i="1"/>
  <c r="C27" i="2"/>
  <c r="B27" i="2"/>
  <c r="B4" i="4" s="1"/>
  <c r="D25" i="2"/>
  <c r="D24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274" i="1"/>
  <c r="B274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C253" i="1"/>
  <c r="B253" i="1"/>
  <c r="D251" i="1"/>
  <c r="D250" i="1"/>
  <c r="D249" i="1"/>
  <c r="D248" i="1"/>
  <c r="D247" i="1"/>
  <c r="D246" i="1"/>
  <c r="D245" i="1"/>
  <c r="D244" i="1"/>
  <c r="C241" i="1"/>
  <c r="B241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C225" i="1"/>
  <c r="B225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C209" i="1"/>
  <c r="B209" i="1"/>
  <c r="D207" i="1"/>
  <c r="D206" i="1"/>
  <c r="D205" i="1"/>
  <c r="D204" i="1"/>
  <c r="D203" i="1"/>
  <c r="D202" i="1"/>
  <c r="D201" i="1"/>
  <c r="C197" i="1"/>
  <c r="B197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C179" i="1"/>
  <c r="B179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C163" i="1"/>
  <c r="B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C143" i="1"/>
  <c r="B143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C126" i="1"/>
  <c r="B126" i="1"/>
  <c r="G12" i="1" s="1"/>
  <c r="D124" i="1"/>
  <c r="D123" i="1"/>
  <c r="D122" i="1"/>
  <c r="D121" i="1"/>
  <c r="D120" i="1"/>
  <c r="D119" i="1"/>
  <c r="D118" i="1"/>
  <c r="D117" i="1"/>
  <c r="D116" i="1"/>
  <c r="D115" i="1"/>
  <c r="C112" i="1"/>
  <c r="B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C93" i="1"/>
  <c r="B93" i="1"/>
  <c r="G10" i="1" s="1"/>
  <c r="D91" i="1"/>
  <c r="D90" i="1"/>
  <c r="D89" i="1"/>
  <c r="D88" i="1"/>
  <c r="D87" i="1"/>
  <c r="D86" i="1"/>
  <c r="D85" i="1"/>
  <c r="D84" i="1"/>
  <c r="D83" i="1"/>
  <c r="D82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C62" i="1"/>
  <c r="C79" i="1" s="1"/>
  <c r="H9" i="1" s="1"/>
  <c r="B62" i="1"/>
  <c r="B79" i="1" s="1"/>
  <c r="G9" i="1" s="1"/>
  <c r="D60" i="1"/>
  <c r="D59" i="1"/>
  <c r="D58" i="1"/>
  <c r="D57" i="1"/>
  <c r="D56" i="1"/>
  <c r="D55" i="1"/>
  <c r="D54" i="1"/>
  <c r="D53" i="1"/>
  <c r="D52" i="1"/>
  <c r="D51" i="1"/>
  <c r="C48" i="1"/>
  <c r="H7" i="1" s="1"/>
  <c r="B48" i="1"/>
  <c r="D46" i="1"/>
  <c r="D45" i="1"/>
  <c r="D44" i="1"/>
  <c r="D43" i="1"/>
  <c r="D42" i="1"/>
  <c r="D41" i="1"/>
  <c r="D40" i="1"/>
  <c r="D39" i="1"/>
  <c r="D38" i="1"/>
  <c r="D37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3" i="1"/>
  <c r="C34" i="1" s="1"/>
  <c r="H6" i="1" s="1"/>
  <c r="B13" i="1"/>
  <c r="B34" i="1" s="1"/>
  <c r="G6" i="1" s="1"/>
  <c r="D11" i="1"/>
  <c r="D10" i="1"/>
  <c r="D9" i="1"/>
  <c r="D8" i="1"/>
  <c r="D7" i="1"/>
  <c r="D6" i="1"/>
  <c r="D5" i="1"/>
  <c r="H8" i="1" l="1"/>
  <c r="G8" i="1"/>
  <c r="H5" i="1"/>
  <c r="H24" i="1" s="1"/>
  <c r="D48" i="1"/>
  <c r="D295" i="1"/>
  <c r="G5" i="1"/>
  <c r="G24" i="1" s="1"/>
  <c r="B5" i="4" s="1"/>
  <c r="B6" i="4" s="1"/>
  <c r="D13" i="1"/>
  <c r="D34" i="1" s="1"/>
  <c r="D253" i="1"/>
  <c r="D274" i="1"/>
  <c r="D163" i="1"/>
  <c r="D209" i="1"/>
  <c r="D93" i="1"/>
  <c r="D112" i="1"/>
  <c r="D179" i="1"/>
  <c r="D197" i="1"/>
  <c r="D126" i="1"/>
  <c r="D225" i="1"/>
  <c r="D143" i="1"/>
  <c r="D241" i="1"/>
  <c r="D62" i="1"/>
  <c r="D79" i="1" s="1"/>
  <c r="D27" i="2"/>
</calcChain>
</file>

<file path=xl/sharedStrings.xml><?xml version="1.0" encoding="utf-8"?>
<sst xmlns="http://schemas.openxmlformats.org/spreadsheetml/2006/main" count="323" uniqueCount="200">
  <si>
    <t>Income</t>
  </si>
  <si>
    <t>Actual Amount</t>
  </si>
  <si>
    <t>Budget Amount</t>
  </si>
  <si>
    <t>Difference</t>
  </si>
  <si>
    <t>W2 Income 1</t>
  </si>
  <si>
    <t>W2 Income 2</t>
  </si>
  <si>
    <t>Spousal Support</t>
  </si>
  <si>
    <t>Child Support</t>
  </si>
  <si>
    <t>Side Hustle</t>
  </si>
  <si>
    <t>Side Hustle 2</t>
  </si>
  <si>
    <t>Side Hustle 3</t>
  </si>
  <si>
    <t>Side Hustle 4</t>
  </si>
  <si>
    <t>Bonuses</t>
  </si>
  <si>
    <t>Tips</t>
  </si>
  <si>
    <t>Gifts</t>
  </si>
  <si>
    <t>Investment Income</t>
  </si>
  <si>
    <t>Reimbursed Job Expenses</t>
  </si>
  <si>
    <t>Social Security Benefits</t>
  </si>
  <si>
    <t>Other</t>
  </si>
  <si>
    <t>Total</t>
  </si>
  <si>
    <t>Housing</t>
  </si>
  <si>
    <t>Rent</t>
  </si>
  <si>
    <t>Mortgage</t>
  </si>
  <si>
    <t>Property Tax</t>
  </si>
  <si>
    <t>Home Owners Insurance</t>
  </si>
  <si>
    <t>Home Owner Association</t>
  </si>
  <si>
    <t>Home Maintenance</t>
  </si>
  <si>
    <t>Home Improvement</t>
  </si>
  <si>
    <t>Utilites</t>
  </si>
  <si>
    <t xml:space="preserve">Water </t>
  </si>
  <si>
    <t>Sewerage</t>
  </si>
  <si>
    <t>Gas</t>
  </si>
  <si>
    <t>Electric</t>
  </si>
  <si>
    <t>Cellular Phone</t>
  </si>
  <si>
    <t>Land Line Phone</t>
  </si>
  <si>
    <t xml:space="preserve">Cable </t>
  </si>
  <si>
    <t>Satellite</t>
  </si>
  <si>
    <t>Internet</t>
  </si>
  <si>
    <t>Mobile Satellite</t>
  </si>
  <si>
    <t>Home Security</t>
  </si>
  <si>
    <t>Stream Services</t>
  </si>
  <si>
    <t>Trash</t>
  </si>
  <si>
    <t>Recycling</t>
  </si>
  <si>
    <t>Yard Waste</t>
  </si>
  <si>
    <t>Taxes</t>
  </si>
  <si>
    <t>Federal Income</t>
  </si>
  <si>
    <t>State Income</t>
  </si>
  <si>
    <t>Local</t>
  </si>
  <si>
    <t>Property</t>
  </si>
  <si>
    <t>Business</t>
  </si>
  <si>
    <t>Accountant Fees/Tax</t>
  </si>
  <si>
    <t>Filling Fees</t>
  </si>
  <si>
    <t>Back Taxes</t>
  </si>
  <si>
    <t>Food</t>
  </si>
  <si>
    <t>Groceries</t>
  </si>
  <si>
    <t>Restaurants</t>
  </si>
  <si>
    <t>Fast Food</t>
  </si>
  <si>
    <t>Work Meals</t>
  </si>
  <si>
    <t>Meal Service</t>
  </si>
  <si>
    <t>Children's School Lunch</t>
  </si>
  <si>
    <t>Coffee Shops</t>
  </si>
  <si>
    <t>Alcohol</t>
  </si>
  <si>
    <t>Home Supplies</t>
  </si>
  <si>
    <t>Cleaning Supplies</t>
  </si>
  <si>
    <t>General Household Supplies</t>
  </si>
  <si>
    <t>Office Products</t>
  </si>
  <si>
    <t>Furniture</t>
  </si>
  <si>
    <t>Bedding</t>
  </si>
  <si>
    <t>Décor</t>
  </si>
  <si>
    <t>Pool Care</t>
  </si>
  <si>
    <t>Lawn Care</t>
  </si>
  <si>
    <t>Tools</t>
  </si>
  <si>
    <t>Transportation</t>
  </si>
  <si>
    <t>Car Payment 1</t>
  </si>
  <si>
    <t>Car Payment 2</t>
  </si>
  <si>
    <t>Registration</t>
  </si>
  <si>
    <t>Road or Bridge Tolls</t>
  </si>
  <si>
    <t>Large Auto Repairs</t>
  </si>
  <si>
    <t>Maintenance</t>
  </si>
  <si>
    <t>Oil Changes</t>
  </si>
  <si>
    <t>Tires</t>
  </si>
  <si>
    <t>Auto Repair Due To Insurance</t>
  </si>
  <si>
    <t>Public Transportation</t>
  </si>
  <si>
    <t>Parking</t>
  </si>
  <si>
    <t>Roadside Assistance (Onstar, AAA)</t>
  </si>
  <si>
    <t>Monthly Warranty (Car Sheild)</t>
  </si>
  <si>
    <t>Personal Care</t>
  </si>
  <si>
    <t>Personal Spending 1</t>
  </si>
  <si>
    <t>Personal Spending 2</t>
  </si>
  <si>
    <t>Hair Cuts</t>
  </si>
  <si>
    <t>Hair Color</t>
  </si>
  <si>
    <t>Nail Salon</t>
  </si>
  <si>
    <t>Massage Or Spa</t>
  </si>
  <si>
    <t>Beauty Products</t>
  </si>
  <si>
    <t>Acupuncture</t>
  </si>
  <si>
    <t>Childcare</t>
  </si>
  <si>
    <t>Daycare</t>
  </si>
  <si>
    <t>School Tuition</t>
  </si>
  <si>
    <t>After Schhol Activities</t>
  </si>
  <si>
    <t>Sports</t>
  </si>
  <si>
    <t>Summer Camps</t>
  </si>
  <si>
    <t>Toys</t>
  </si>
  <si>
    <t>Allowance</t>
  </si>
  <si>
    <t>Baby Expenses</t>
  </si>
  <si>
    <t>School Supplies</t>
  </si>
  <si>
    <t>529 Account</t>
  </si>
  <si>
    <t>Insurance</t>
  </si>
  <si>
    <t>Medical</t>
  </si>
  <si>
    <t>Dental</t>
  </si>
  <si>
    <t>Vision</t>
  </si>
  <si>
    <t>Health Savings Account</t>
  </si>
  <si>
    <t>Flex Spending Account</t>
  </si>
  <si>
    <t>Home</t>
  </si>
  <si>
    <t>Private Mortgage Insurnace</t>
  </si>
  <si>
    <t>Private Property Insurance</t>
  </si>
  <si>
    <t>Renters</t>
  </si>
  <si>
    <t>Pet</t>
  </si>
  <si>
    <t>Auto</t>
  </si>
  <si>
    <t>Life</t>
  </si>
  <si>
    <t>Disability</t>
  </si>
  <si>
    <t>Long Term Care</t>
  </si>
  <si>
    <t>Healthcare</t>
  </si>
  <si>
    <t>Copays</t>
  </si>
  <si>
    <t>Doctors Office Visits</t>
  </si>
  <si>
    <t>Specilty Care</t>
  </si>
  <si>
    <t>Mental Health Visits</t>
  </si>
  <si>
    <t>Dental Care</t>
  </si>
  <si>
    <t>Vision Care</t>
  </si>
  <si>
    <t>Prescriptions</t>
  </si>
  <si>
    <t>Over The Counter Medications</t>
  </si>
  <si>
    <t>Vitamins or Supplements</t>
  </si>
  <si>
    <t>Service Memberships</t>
  </si>
  <si>
    <t>Yard Care</t>
  </si>
  <si>
    <t>House Cleaning</t>
  </si>
  <si>
    <t>Meal Delivery</t>
  </si>
  <si>
    <t>Gym Memberships</t>
  </si>
  <si>
    <t>Magazines</t>
  </si>
  <si>
    <t>Online Subscriptions</t>
  </si>
  <si>
    <t xml:space="preserve">Professional Dues </t>
  </si>
  <si>
    <t>Music Streaming</t>
  </si>
  <si>
    <t>TV Streaming</t>
  </si>
  <si>
    <t>Wholesale Clubs (Costco, Sams Club, BJ's</t>
  </si>
  <si>
    <t>Software Subscriptions</t>
  </si>
  <si>
    <t>Idenity Theft</t>
  </si>
  <si>
    <t>Clothing</t>
  </si>
  <si>
    <t>New Clothes</t>
  </si>
  <si>
    <t>School Clothes</t>
  </si>
  <si>
    <t>Professional Clothes</t>
  </si>
  <si>
    <t>Uniforms</t>
  </si>
  <si>
    <t>Dry Cleaning</t>
  </si>
  <si>
    <t>Coin Operated Laundry</t>
  </si>
  <si>
    <t>Holiday</t>
  </si>
  <si>
    <t>Birthday</t>
  </si>
  <si>
    <t>Wedding</t>
  </si>
  <si>
    <t>Showers</t>
  </si>
  <si>
    <t>Service Work Gifts(Teachers, etc)</t>
  </si>
  <si>
    <t>Giving</t>
  </si>
  <si>
    <t>Charities</t>
  </si>
  <si>
    <t>Church</t>
  </si>
  <si>
    <t xml:space="preserve">Political </t>
  </si>
  <si>
    <t>Pets</t>
  </si>
  <si>
    <t>Vet Care</t>
  </si>
  <si>
    <t>Grooming</t>
  </si>
  <si>
    <t>Licensing</t>
  </si>
  <si>
    <t>Boarding</t>
  </si>
  <si>
    <t>Pet Rent/Extra Deposit</t>
  </si>
  <si>
    <t>Pet Sitter</t>
  </si>
  <si>
    <t>Dog Walking (Rover, Ect)</t>
  </si>
  <si>
    <t>Fun</t>
  </si>
  <si>
    <t>Going Out</t>
  </si>
  <si>
    <t>Events</t>
  </si>
  <si>
    <t>Travel/Vacation</t>
  </si>
  <si>
    <t>Hobbies</t>
  </si>
  <si>
    <t>Hosting Entertainment</t>
  </si>
  <si>
    <t>New Technology</t>
  </si>
  <si>
    <t>Books</t>
  </si>
  <si>
    <t>Debts</t>
  </si>
  <si>
    <t>Credit Card</t>
  </si>
  <si>
    <t>Interest Payment 1</t>
  </si>
  <si>
    <t>Interest Payment 2</t>
  </si>
  <si>
    <t>Loan</t>
  </si>
  <si>
    <t>Loan 2</t>
  </si>
  <si>
    <t>Student Loan</t>
  </si>
  <si>
    <t>Collections</t>
  </si>
  <si>
    <t>Personal Loan</t>
  </si>
  <si>
    <t>Personal Loan 2</t>
  </si>
  <si>
    <t>Investment Loss Payments (Rental Mortgage)</t>
  </si>
  <si>
    <t>Home Equity Line Of Credit (HELOC)</t>
  </si>
  <si>
    <t>Extra Debt Payments</t>
  </si>
  <si>
    <t xml:space="preserve">Projected Amount  </t>
  </si>
  <si>
    <t xml:space="preserve">Monthly Budget </t>
  </si>
  <si>
    <t>Expenses</t>
  </si>
  <si>
    <t xml:space="preserve">Amount Remaining </t>
  </si>
  <si>
    <t>Income Sources</t>
  </si>
  <si>
    <t>Totals</t>
  </si>
  <si>
    <t>Miscellaneous</t>
  </si>
  <si>
    <t>Grand Totals</t>
  </si>
  <si>
    <r>
      <t>The amount remaining is also your know as you "</t>
    </r>
    <r>
      <rPr>
        <sz val="11"/>
        <color theme="9" tint="-0.249977111117893"/>
        <rFont val="Calibri"/>
        <family val="2"/>
        <scheme val="minor"/>
      </rPr>
      <t>Wealth Spread</t>
    </r>
    <r>
      <rPr>
        <sz val="11"/>
        <color theme="1"/>
        <rFont val="Calibri"/>
        <family val="2"/>
        <scheme val="minor"/>
      </rPr>
      <t>"</t>
    </r>
  </si>
  <si>
    <t>Any orange shaded area is a area that can be changed</t>
  </si>
  <si>
    <t>Monthly Bills, Debts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</si>
</sst>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0" fillId="0" borderId="1" xfId="0" applyBorder="1"/>
    <xf numFmtId="8" fontId="0" fillId="2" borderId="1" xfId="0" applyNumberFormat="1" applyFill="1" applyBorder="1"/>
    <xf numFmtId="8" fontId="0" fillId="0" borderId="1" xfId="0" applyNumberFormat="1" applyBorder="1"/>
    <xf numFmtId="8" fontId="0" fillId="3" borderId="1" xfId="0" applyNumberFormat="1" applyFill="1" applyBorder="1"/>
    <xf numFmtId="8" fontId="0" fillId="0" borderId="0" xfId="0" applyNumberFormat="1"/>
    <xf numFmtId="0" fontId="0" fillId="3" borderId="0" xfId="0" applyFill="1"/>
    <xf numFmtId="0" fontId="0" fillId="3" borderId="1" xfId="0" applyFill="1" applyBorder="1"/>
    <xf numFmtId="0" fontId="1" fillId="0" borderId="0" xfId="0" applyFont="1"/>
    <xf numFmtId="0" fontId="0" fillId="2" borderId="1" xfId="0" applyFill="1" applyBorder="1"/>
    <xf numFmtId="0" fontId="3" fillId="0" borderId="0" xfId="0" applyFont="1"/>
    <xf numFmtId="8" fontId="1" fillId="0" borderId="0" xfId="0" applyNumberFormat="1" applyFont="1"/>
    <xf numFmtId="8" fontId="5" fillId="0" borderId="0" xfId="0" applyNumberFormat="1" applyFont="1"/>
    <xf numFmtId="8" fontId="2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Income 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7-4BA7-B192-3411BDF6D61D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37-4BA7-B192-3411BDF6D61D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37-4BA7-B192-3411BDF6D61D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37-4BA7-B192-3411BDF6D61D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37-4BA7-B192-3411BDF6D61D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37-4BA7-B192-3411BDF6D61D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37-4BA7-B192-3411BDF6D61D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37-4BA7-B192-3411BDF6D61D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37-4BA7-B192-3411BDF6D61D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A37-4BA7-B192-3411BDF6D61D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A37-4BA7-B192-3411BDF6D61D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A37-4BA7-B192-3411BDF6D61D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A37-4BA7-B192-3411BDF6D61D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A37-4BA7-B192-3411BDF6D61D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A37-4BA7-B192-3411BDF6D61D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A37-4BA7-B192-3411BDF6D61D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A37-4BA7-B192-3411BDF6D61D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A37-4BA7-B192-3411BDF6D61D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A37-4BA7-B192-3411BDF6D61D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A37-4BA7-B192-3411BDF6D61D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A37-4BA7-B192-3411BDF6D61D}"/>
              </c:ext>
            </c:extLst>
          </c:dPt>
          <c:cat>
            <c:strRef>
              <c:f>Income!$A$5:$A$25</c:f>
              <c:strCache>
                <c:ptCount val="21"/>
                <c:pt idx="0">
                  <c:v>W2 Income 1</c:v>
                </c:pt>
                <c:pt idx="1">
                  <c:v>W2 Income 2</c:v>
                </c:pt>
                <c:pt idx="2">
                  <c:v>Spousal Support</c:v>
                </c:pt>
                <c:pt idx="3">
                  <c:v>Child Support</c:v>
                </c:pt>
                <c:pt idx="4">
                  <c:v>Side Hustle</c:v>
                </c:pt>
                <c:pt idx="5">
                  <c:v>Side Hustle 2</c:v>
                </c:pt>
                <c:pt idx="6">
                  <c:v>Side Hustle 3</c:v>
                </c:pt>
                <c:pt idx="7">
                  <c:v>Side Hustle 4</c:v>
                </c:pt>
                <c:pt idx="8">
                  <c:v>Bonuses</c:v>
                </c:pt>
                <c:pt idx="9">
                  <c:v>Tips</c:v>
                </c:pt>
                <c:pt idx="10">
                  <c:v>Gifts</c:v>
                </c:pt>
                <c:pt idx="11">
                  <c:v>Investment Income</c:v>
                </c:pt>
                <c:pt idx="12">
                  <c:v>Reimbursed Job Expenses</c:v>
                </c:pt>
                <c:pt idx="13">
                  <c:v>Social Security Benefits</c:v>
                </c:pt>
                <c:pt idx="14">
                  <c:v>Other</c:v>
                </c:pt>
                <c:pt idx="15">
                  <c:v>Other</c:v>
                </c:pt>
                <c:pt idx="16">
                  <c:v>Other</c:v>
                </c:pt>
                <c:pt idx="17">
                  <c:v>Other</c:v>
                </c:pt>
                <c:pt idx="18">
                  <c:v>Other</c:v>
                </c:pt>
                <c:pt idx="19">
                  <c:v>Other</c:v>
                </c:pt>
                <c:pt idx="20">
                  <c:v>Other</c:v>
                </c:pt>
              </c:strCache>
            </c:strRef>
          </c:cat>
          <c:val>
            <c:numRef>
              <c:f>Income!$B$5:$B$25</c:f>
              <c:numCache>
                <c:formatCode>"$"#,##0.00_);[Red]\("$"#,##0.00\)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8-40AC-8F2B-D2298809D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25626939143503"/>
          <c:y val="5.560923528626719E-2"/>
          <c:w val="0.29497382453199278"/>
          <c:h val="0.8916600679152394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 Amounts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76-4A26-B6F9-4A0DD81CAB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76-4A26-B6F9-4A0DD81CAB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76-4A26-B6F9-4A0DD81CAB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76-4A26-B6F9-4A0DD81CAB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76-4A26-B6F9-4A0DD81CAB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76-4A26-B6F9-4A0DD81CAB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76-4A26-B6F9-4A0DD81CAB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76-4A26-B6F9-4A0DD81CAB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76-4A26-B6F9-4A0DD81CAB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76-4A26-B6F9-4A0DD81CAB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76-4A26-B6F9-4A0DD81CAB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176-4A26-B6F9-4A0DD81CAB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176-4A26-B6F9-4A0DD81CAB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176-4A26-B6F9-4A0DD81CAB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176-4A26-B6F9-4A0DD81CAB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176-4A26-B6F9-4A0DD81CAB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176-4A26-B6F9-4A0DD81CABD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176-4A26-B6F9-4A0DD81CABD9}"/>
              </c:ext>
            </c:extLst>
          </c:dPt>
          <c:cat>
            <c:strRef>
              <c:f>Expenses!$F$5:$F$22</c:f>
              <c:strCache>
                <c:ptCount val="18"/>
                <c:pt idx="0">
                  <c:v>Housing</c:v>
                </c:pt>
                <c:pt idx="1">
                  <c:v>Utilites</c:v>
                </c:pt>
                <c:pt idx="2">
                  <c:v>Taxes</c:v>
                </c:pt>
                <c:pt idx="3">
                  <c:v>Food</c:v>
                </c:pt>
                <c:pt idx="4">
                  <c:v>Utilites</c:v>
                </c:pt>
                <c:pt idx="5">
                  <c:v>Home Supplies</c:v>
                </c:pt>
                <c:pt idx="6">
                  <c:v>Transportation</c:v>
                </c:pt>
                <c:pt idx="7">
                  <c:v>Personal Care</c:v>
                </c:pt>
                <c:pt idx="8">
                  <c:v>Childcare</c:v>
                </c:pt>
                <c:pt idx="9">
                  <c:v>Insurance</c:v>
                </c:pt>
                <c:pt idx="10">
                  <c:v>Healthcare</c:v>
                </c:pt>
                <c:pt idx="11">
                  <c:v>Service Memberships</c:v>
                </c:pt>
                <c:pt idx="12">
                  <c:v>Clothing</c:v>
                </c:pt>
                <c:pt idx="13">
                  <c:v>Gifts</c:v>
                </c:pt>
                <c:pt idx="14">
                  <c:v>Pets</c:v>
                </c:pt>
                <c:pt idx="15">
                  <c:v>Fun</c:v>
                </c:pt>
                <c:pt idx="16">
                  <c:v>Debts</c:v>
                </c:pt>
                <c:pt idx="17">
                  <c:v>Miscellaneous</c:v>
                </c:pt>
              </c:strCache>
            </c:strRef>
          </c:cat>
          <c:val>
            <c:numRef>
              <c:f>Expenses!$G$5:$G$22</c:f>
              <c:numCache>
                <c:formatCode>"$"#,##0.00_);[Red]\("$"#,##0.00\)</c:formatCode>
                <c:ptCount val="18"/>
                <c:pt idx="0">
                  <c:v>770</c:v>
                </c:pt>
                <c:pt idx="1">
                  <c:v>2290</c:v>
                </c:pt>
                <c:pt idx="2">
                  <c:v>0</c:v>
                </c:pt>
                <c:pt idx="3">
                  <c:v>400</c:v>
                </c:pt>
                <c:pt idx="4">
                  <c:v>400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6-4F7E-BD7B-C7F9E4DB2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innerShdw blurRad="114300">
            <a:prstClr val="black"/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 Amounts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E9-4F64-A4FE-4E7DCB3F04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E9-4F64-A4FE-4E7DCB3F0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E9-4F64-A4FE-4E7DCB3F0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E9-4F64-A4FE-4E7DCB3F0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E9-4F64-A4FE-4E7DCB3F04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0E9-4F64-A4FE-4E7DCB3F04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0E9-4F64-A4FE-4E7DCB3F04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0E9-4F64-A4FE-4E7DCB3F04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E9-4F64-A4FE-4E7DCB3F04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0E9-4F64-A4FE-4E7DCB3F04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0E9-4F64-A4FE-4E7DCB3F04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0E9-4F64-A4FE-4E7DCB3F04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0E9-4F64-A4FE-4E7DCB3F04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0E9-4F64-A4FE-4E7DCB3F04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0E9-4F64-A4FE-4E7DCB3F04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0E9-4F64-A4FE-4E7DCB3F04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0E9-4F64-A4FE-4E7DCB3F04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0E9-4F64-A4FE-4E7DCB3F048F}"/>
              </c:ext>
            </c:extLst>
          </c:dPt>
          <c:cat>
            <c:strRef>
              <c:f>Expenses!$F$5:$F$22</c:f>
              <c:strCache>
                <c:ptCount val="18"/>
                <c:pt idx="0">
                  <c:v>Housing</c:v>
                </c:pt>
                <c:pt idx="1">
                  <c:v>Utilites</c:v>
                </c:pt>
                <c:pt idx="2">
                  <c:v>Taxes</c:v>
                </c:pt>
                <c:pt idx="3">
                  <c:v>Food</c:v>
                </c:pt>
                <c:pt idx="4">
                  <c:v>Utilites</c:v>
                </c:pt>
                <c:pt idx="5">
                  <c:v>Home Supplies</c:v>
                </c:pt>
                <c:pt idx="6">
                  <c:v>Transportation</c:v>
                </c:pt>
                <c:pt idx="7">
                  <c:v>Personal Care</c:v>
                </c:pt>
                <c:pt idx="8">
                  <c:v>Childcare</c:v>
                </c:pt>
                <c:pt idx="9">
                  <c:v>Insurance</c:v>
                </c:pt>
                <c:pt idx="10">
                  <c:v>Healthcare</c:v>
                </c:pt>
                <c:pt idx="11">
                  <c:v>Service Memberships</c:v>
                </c:pt>
                <c:pt idx="12">
                  <c:v>Clothing</c:v>
                </c:pt>
                <c:pt idx="13">
                  <c:v>Gifts</c:v>
                </c:pt>
                <c:pt idx="14">
                  <c:v>Pets</c:v>
                </c:pt>
                <c:pt idx="15">
                  <c:v>Fun</c:v>
                </c:pt>
                <c:pt idx="16">
                  <c:v>Debts</c:v>
                </c:pt>
                <c:pt idx="17">
                  <c:v>Miscellaneous</c:v>
                </c:pt>
              </c:strCache>
            </c:strRef>
          </c:cat>
          <c:val>
            <c:numRef>
              <c:f>Expenses!$H$5:$H$22</c:f>
              <c:numCache>
                <c:formatCode>"$"#,##0.00_);[Red]\("$"#,##0.00\)</c:formatCode>
                <c:ptCount val="18"/>
                <c:pt idx="0">
                  <c:v>770</c:v>
                </c:pt>
                <c:pt idx="1">
                  <c:v>2350</c:v>
                </c:pt>
                <c:pt idx="2">
                  <c:v>0</c:v>
                </c:pt>
                <c:pt idx="3">
                  <c:v>400</c:v>
                </c:pt>
                <c:pt idx="4">
                  <c:v>400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380-4D27-92E1-3538334E4195}"/>
            </c:ext>
          </c:extLst>
        </c:ser>
        <c:ser>
          <c:idx val="1"/>
          <c:order val="1"/>
          <c:tx>
            <c:strRef>
              <c:f>Expenses!$F$5:$F$22</c:f>
              <c:strCache>
                <c:ptCount val="18"/>
                <c:pt idx="0">
                  <c:v>Housing</c:v>
                </c:pt>
                <c:pt idx="1">
                  <c:v>Utilites</c:v>
                </c:pt>
                <c:pt idx="2">
                  <c:v>Taxes</c:v>
                </c:pt>
                <c:pt idx="3">
                  <c:v>Food</c:v>
                </c:pt>
                <c:pt idx="4">
                  <c:v>Utilites</c:v>
                </c:pt>
                <c:pt idx="5">
                  <c:v>Home Supplies</c:v>
                </c:pt>
                <c:pt idx="6">
                  <c:v>Transportation</c:v>
                </c:pt>
                <c:pt idx="7">
                  <c:v>Personal Care</c:v>
                </c:pt>
                <c:pt idx="8">
                  <c:v>Childcare</c:v>
                </c:pt>
                <c:pt idx="9">
                  <c:v>Insurance</c:v>
                </c:pt>
                <c:pt idx="10">
                  <c:v>Healthcare</c:v>
                </c:pt>
                <c:pt idx="11">
                  <c:v>Service Memberships</c:v>
                </c:pt>
                <c:pt idx="12">
                  <c:v>Clothing</c:v>
                </c:pt>
                <c:pt idx="13">
                  <c:v>Gifts</c:v>
                </c:pt>
                <c:pt idx="14">
                  <c:v>Pets</c:v>
                </c:pt>
                <c:pt idx="15">
                  <c:v>Fun</c:v>
                </c:pt>
                <c:pt idx="16">
                  <c:v>Debts</c:v>
                </c:pt>
                <c:pt idx="17">
                  <c:v>Miscellaneous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0E9-4F64-A4FE-4E7DCB3F04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0E9-4F64-A4FE-4E7DCB3F0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A0E9-4F64-A4FE-4E7DCB3F0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A0E9-4F64-A4FE-4E7DCB3F0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A0E9-4F64-A4FE-4E7DCB3F04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A0E9-4F64-A4FE-4E7DCB3F04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A0E9-4F64-A4FE-4E7DCB3F048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A0E9-4F64-A4FE-4E7DCB3F04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A0E9-4F64-A4FE-4E7DCB3F04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A0E9-4F64-A4FE-4E7DCB3F04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A0E9-4F64-A4FE-4E7DCB3F04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A0E9-4F64-A4FE-4E7DCB3F04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A0E9-4F64-A4FE-4E7DCB3F04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A0E9-4F64-A4FE-4E7DCB3F04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A0E9-4F64-A4FE-4E7DCB3F04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A0E9-4F64-A4FE-4E7DCB3F04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A0E9-4F64-A4FE-4E7DCB3F04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A0E9-4F64-A4FE-4E7DCB3F048F}"/>
              </c:ext>
            </c:extLst>
          </c:dPt>
          <c:cat>
            <c:strRef>
              <c:f>Expenses!$F$5:$F$22</c:f>
              <c:strCache>
                <c:ptCount val="18"/>
                <c:pt idx="0">
                  <c:v>Housing</c:v>
                </c:pt>
                <c:pt idx="1">
                  <c:v>Utilites</c:v>
                </c:pt>
                <c:pt idx="2">
                  <c:v>Taxes</c:v>
                </c:pt>
                <c:pt idx="3">
                  <c:v>Food</c:v>
                </c:pt>
                <c:pt idx="4">
                  <c:v>Utilites</c:v>
                </c:pt>
                <c:pt idx="5">
                  <c:v>Home Supplies</c:v>
                </c:pt>
                <c:pt idx="6">
                  <c:v>Transportation</c:v>
                </c:pt>
                <c:pt idx="7">
                  <c:v>Personal Care</c:v>
                </c:pt>
                <c:pt idx="8">
                  <c:v>Childcare</c:v>
                </c:pt>
                <c:pt idx="9">
                  <c:v>Insurance</c:v>
                </c:pt>
                <c:pt idx="10">
                  <c:v>Healthcare</c:v>
                </c:pt>
                <c:pt idx="11">
                  <c:v>Service Memberships</c:v>
                </c:pt>
                <c:pt idx="12">
                  <c:v>Clothing</c:v>
                </c:pt>
                <c:pt idx="13">
                  <c:v>Gifts</c:v>
                </c:pt>
                <c:pt idx="14">
                  <c:v>Pets</c:v>
                </c:pt>
                <c:pt idx="15">
                  <c:v>Fun</c:v>
                </c:pt>
                <c:pt idx="16">
                  <c:v>Debts</c:v>
                </c:pt>
                <c:pt idx="17">
                  <c:v>Miscellaneous</c:v>
                </c:pt>
              </c:strCache>
            </c:strRef>
          </c:cat>
          <c:val>
            <c:numRef>
              <c:f>Expenses!$H$5:$H$22</c:f>
              <c:numCache>
                <c:formatCode>"$"#,##0.00_);[Red]\("$"#,##0.00\)</c:formatCode>
                <c:ptCount val="18"/>
                <c:pt idx="0">
                  <c:v>770</c:v>
                </c:pt>
                <c:pt idx="1">
                  <c:v>2350</c:v>
                </c:pt>
                <c:pt idx="2">
                  <c:v>0</c:v>
                </c:pt>
                <c:pt idx="3">
                  <c:v>400</c:v>
                </c:pt>
                <c:pt idx="4">
                  <c:v>400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380-4D27-92E1-3538334E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Budget At A GLance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666655234760319"/>
          <c:y val="0.11507584942117646"/>
          <c:w val="0.2749501793438634"/>
          <c:h val="0.6458237542773194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A1-46BF-87C4-61EE77369A1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A1-46BF-87C4-61EE77369A1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7A1-46BF-87C4-61EE77369A13}"/>
              </c:ext>
            </c:extLst>
          </c:dPt>
          <c:dLbls>
            <c:dLbl>
              <c:idx val="0"/>
              <c:layout>
                <c:manualLayout>
                  <c:x val="-6.4444455720814683E-2"/>
                  <c:y val="4.8484836916049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A1-46BF-87C4-61EE77369A13}"/>
                </c:ext>
              </c:extLst>
            </c:dLbl>
            <c:dLbl>
              <c:idx val="1"/>
              <c:layout>
                <c:manualLayout>
                  <c:x val="-8.2222236609315241E-2"/>
                  <c:y val="5.454544153055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A1-46BF-87C4-61EE77369A13}"/>
                </c:ext>
              </c:extLst>
            </c:dLbl>
            <c:dLbl>
              <c:idx val="2"/>
              <c:layout>
                <c:manualLayout>
                  <c:x val="-0.16444447321863054"/>
                  <c:y val="6.0606165448302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A1-46BF-87C4-61EE77369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Home!$A$4:$A$6</c:f>
              <c:strCache>
                <c:ptCount val="3"/>
                <c:pt idx="0">
                  <c:v>Income</c:v>
                </c:pt>
                <c:pt idx="1">
                  <c:v>Expenses</c:v>
                </c:pt>
                <c:pt idx="2">
                  <c:v>Amount Remaining </c:v>
                </c:pt>
              </c:strCache>
            </c:strRef>
          </c:cat>
          <c:val>
            <c:numRef>
              <c:f>Home!$B$4:$B$6</c:f>
              <c:numCache>
                <c:formatCode>"$"#,##0.00_);[Red]\("$"#,##0.00\)</c:formatCode>
                <c:ptCount val="3"/>
                <c:pt idx="0">
                  <c:v>0</c:v>
                </c:pt>
                <c:pt idx="1">
                  <c:v>3860</c:v>
                </c:pt>
                <c:pt idx="2">
                  <c:v>-3860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A1-46BF-87C4-61EE7736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176213</xdr:rowOff>
    </xdr:from>
    <xdr:to>
      <xdr:col>11</xdr:col>
      <xdr:colOff>207168</xdr:colOff>
      <xdr:row>21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618DE9-032A-03F2-5931-F6B184AB2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4</xdr:row>
      <xdr:rowOff>19049</xdr:rowOff>
    </xdr:from>
    <xdr:to>
      <xdr:col>15</xdr:col>
      <xdr:colOff>114300</xdr:colOff>
      <xdr:row>22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F80AE0-8254-5371-006A-E19DA6510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23</xdr:row>
      <xdr:rowOff>9523</xdr:rowOff>
    </xdr:from>
    <xdr:to>
      <xdr:col>15</xdr:col>
      <xdr:colOff>38100</xdr:colOff>
      <xdr:row>41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BEF47B-635F-6E75-4C09-72B6DEEA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9523</xdr:rowOff>
    </xdr:from>
    <xdr:to>
      <xdr:col>8</xdr:col>
      <xdr:colOff>38099</xdr:colOff>
      <xdr:row>32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74F0AD-5655-6544-1159-7E3F8E430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CAE6F53-A6E3-4E9E-A496-8B51E0EAFEE1}">
  <we:reference id="wa200006009" version="1.0.1.6" store="en-US" storeType="OMEX"/>
  <we:alternateReferences>
    <we:reference id="wa200006009" version="1.0.1.6" store="wa20000600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4A71-BC64-42AA-B9FD-AF79F13B109C}">
  <dimension ref="A1:D31"/>
  <sheetViews>
    <sheetView tabSelected="1" workbookViewId="0">
      <selection activeCell="B10" sqref="B10"/>
    </sheetView>
  </sheetViews>
  <sheetFormatPr defaultRowHeight="14.25" x14ac:dyDescent="0.45"/>
  <cols>
    <col min="1" max="1" width="20.9296875" bestFit="1" customWidth="1"/>
    <col min="2" max="2" width="12.53125" bestFit="1" customWidth="1"/>
    <col min="3" max="3" width="16" bestFit="1" customWidth="1"/>
    <col min="4" max="4" width="9.265625" bestFit="1" customWidth="1"/>
  </cols>
  <sheetData>
    <row r="1" spans="1:4" ht="25.5" x14ac:dyDescent="0.75">
      <c r="A1" s="17" t="s">
        <v>193</v>
      </c>
      <c r="B1" s="17"/>
      <c r="C1" s="17"/>
      <c r="D1" s="17"/>
    </row>
    <row r="4" spans="1:4" x14ac:dyDescent="0.45">
      <c r="A4" s="1"/>
      <c r="B4" s="2" t="s">
        <v>1</v>
      </c>
      <c r="C4" s="2" t="s">
        <v>189</v>
      </c>
      <c r="D4" s="2" t="s">
        <v>3</v>
      </c>
    </row>
    <row r="5" spans="1:4" x14ac:dyDescent="0.45">
      <c r="A5" s="2" t="s">
        <v>4</v>
      </c>
      <c r="B5" s="3">
        <v>0</v>
      </c>
      <c r="C5" s="3">
        <v>0</v>
      </c>
      <c r="D5" s="4">
        <f t="shared" ref="D5:D25" si="0">B5-C5</f>
        <v>0</v>
      </c>
    </row>
    <row r="6" spans="1:4" x14ac:dyDescent="0.45">
      <c r="A6" s="2" t="s">
        <v>5</v>
      </c>
      <c r="B6" s="3">
        <v>0</v>
      </c>
      <c r="C6" s="3">
        <v>0</v>
      </c>
      <c r="D6" s="4">
        <f t="shared" si="0"/>
        <v>0</v>
      </c>
    </row>
    <row r="7" spans="1:4" x14ac:dyDescent="0.45">
      <c r="A7" s="2" t="s">
        <v>6</v>
      </c>
      <c r="B7" s="3">
        <v>0</v>
      </c>
      <c r="C7" s="3">
        <v>0</v>
      </c>
      <c r="D7" s="4">
        <f t="shared" si="0"/>
        <v>0</v>
      </c>
    </row>
    <row r="8" spans="1:4" x14ac:dyDescent="0.45">
      <c r="A8" s="2" t="s">
        <v>7</v>
      </c>
      <c r="B8" s="3">
        <v>0</v>
      </c>
      <c r="C8" s="3">
        <v>0</v>
      </c>
      <c r="D8" s="4">
        <f t="shared" si="0"/>
        <v>0</v>
      </c>
    </row>
    <row r="9" spans="1:4" x14ac:dyDescent="0.45">
      <c r="A9" s="2" t="s">
        <v>8</v>
      </c>
      <c r="B9" s="3">
        <v>0</v>
      </c>
      <c r="C9" s="3">
        <v>0</v>
      </c>
      <c r="D9" s="4">
        <f t="shared" si="0"/>
        <v>0</v>
      </c>
    </row>
    <row r="10" spans="1:4" x14ac:dyDescent="0.45">
      <c r="A10" s="2" t="s">
        <v>9</v>
      </c>
      <c r="B10" s="3">
        <v>0</v>
      </c>
      <c r="C10" s="3">
        <v>0</v>
      </c>
      <c r="D10" s="4">
        <f t="shared" si="0"/>
        <v>0</v>
      </c>
    </row>
    <row r="11" spans="1:4" x14ac:dyDescent="0.45">
      <c r="A11" s="2" t="s">
        <v>10</v>
      </c>
      <c r="B11" s="3">
        <v>0</v>
      </c>
      <c r="C11" s="3">
        <v>0</v>
      </c>
      <c r="D11" s="4">
        <f t="shared" si="0"/>
        <v>0</v>
      </c>
    </row>
    <row r="12" spans="1:4" x14ac:dyDescent="0.45">
      <c r="A12" s="2" t="s">
        <v>11</v>
      </c>
      <c r="B12" s="3">
        <v>0</v>
      </c>
      <c r="C12" s="3">
        <v>0</v>
      </c>
      <c r="D12" s="4">
        <f t="shared" si="0"/>
        <v>0</v>
      </c>
    </row>
    <row r="13" spans="1:4" x14ac:dyDescent="0.45">
      <c r="A13" s="2" t="s">
        <v>12</v>
      </c>
      <c r="B13" s="3">
        <v>0</v>
      </c>
      <c r="C13" s="3">
        <v>0</v>
      </c>
      <c r="D13" s="4">
        <f t="shared" si="0"/>
        <v>0</v>
      </c>
    </row>
    <row r="14" spans="1:4" x14ac:dyDescent="0.45">
      <c r="A14" s="2" t="s">
        <v>13</v>
      </c>
      <c r="B14" s="3">
        <v>0</v>
      </c>
      <c r="C14" s="3">
        <v>0</v>
      </c>
      <c r="D14" s="4">
        <f t="shared" si="0"/>
        <v>0</v>
      </c>
    </row>
    <row r="15" spans="1:4" x14ac:dyDescent="0.45">
      <c r="A15" s="2" t="s">
        <v>14</v>
      </c>
      <c r="B15" s="3">
        <v>0</v>
      </c>
      <c r="C15" s="3">
        <v>0</v>
      </c>
      <c r="D15" s="4">
        <f t="shared" si="0"/>
        <v>0</v>
      </c>
    </row>
    <row r="16" spans="1:4" x14ac:dyDescent="0.45">
      <c r="A16" s="2" t="s">
        <v>15</v>
      </c>
      <c r="B16" s="3">
        <v>0</v>
      </c>
      <c r="C16" s="3">
        <v>0</v>
      </c>
      <c r="D16" s="4">
        <f t="shared" si="0"/>
        <v>0</v>
      </c>
    </row>
    <row r="17" spans="1:4" x14ac:dyDescent="0.45">
      <c r="A17" s="2" t="s">
        <v>16</v>
      </c>
      <c r="B17" s="3">
        <v>0</v>
      </c>
      <c r="C17" s="3">
        <v>0</v>
      </c>
      <c r="D17" s="4">
        <f t="shared" si="0"/>
        <v>0</v>
      </c>
    </row>
    <row r="18" spans="1:4" x14ac:dyDescent="0.45">
      <c r="A18" s="2" t="s">
        <v>17</v>
      </c>
      <c r="B18" s="3">
        <v>0</v>
      </c>
      <c r="C18" s="3">
        <v>0</v>
      </c>
      <c r="D18" s="4">
        <f t="shared" si="0"/>
        <v>0</v>
      </c>
    </row>
    <row r="19" spans="1:4" x14ac:dyDescent="0.45">
      <c r="A19" s="10" t="s">
        <v>18</v>
      </c>
      <c r="B19" s="3">
        <v>0</v>
      </c>
      <c r="C19" s="3">
        <v>0</v>
      </c>
      <c r="D19" s="4">
        <f t="shared" si="0"/>
        <v>0</v>
      </c>
    </row>
    <row r="20" spans="1:4" x14ac:dyDescent="0.45">
      <c r="A20" s="10" t="s">
        <v>18</v>
      </c>
      <c r="B20" s="3">
        <v>0</v>
      </c>
      <c r="C20" s="3">
        <v>0</v>
      </c>
      <c r="D20" s="4">
        <f t="shared" si="0"/>
        <v>0</v>
      </c>
    </row>
    <row r="21" spans="1:4" x14ac:dyDescent="0.45">
      <c r="A21" s="10" t="s">
        <v>18</v>
      </c>
      <c r="B21" s="3">
        <v>0</v>
      </c>
      <c r="C21" s="3">
        <v>0</v>
      </c>
      <c r="D21" s="4">
        <f t="shared" si="0"/>
        <v>0</v>
      </c>
    </row>
    <row r="22" spans="1:4" x14ac:dyDescent="0.45">
      <c r="A22" s="10" t="s">
        <v>18</v>
      </c>
      <c r="B22" s="3">
        <v>0</v>
      </c>
      <c r="C22" s="3">
        <v>0</v>
      </c>
      <c r="D22" s="4">
        <f t="shared" si="0"/>
        <v>0</v>
      </c>
    </row>
    <row r="23" spans="1:4" x14ac:dyDescent="0.45">
      <c r="A23" s="10" t="s">
        <v>18</v>
      </c>
      <c r="B23" s="3">
        <v>0</v>
      </c>
      <c r="C23" s="3">
        <v>0</v>
      </c>
      <c r="D23" s="4">
        <f t="shared" si="0"/>
        <v>0</v>
      </c>
    </row>
    <row r="24" spans="1:4" x14ac:dyDescent="0.45">
      <c r="A24" s="10" t="s">
        <v>18</v>
      </c>
      <c r="B24" s="3">
        <v>0</v>
      </c>
      <c r="C24" s="3">
        <v>0</v>
      </c>
      <c r="D24" s="4">
        <f t="shared" si="0"/>
        <v>0</v>
      </c>
    </row>
    <row r="25" spans="1:4" x14ac:dyDescent="0.45">
      <c r="A25" s="10" t="s">
        <v>18</v>
      </c>
      <c r="B25" s="3">
        <v>0</v>
      </c>
      <c r="C25" s="3">
        <v>0</v>
      </c>
      <c r="D25" s="4">
        <f t="shared" si="0"/>
        <v>0</v>
      </c>
    </row>
    <row r="26" spans="1:4" x14ac:dyDescent="0.45">
      <c r="A26" s="2"/>
      <c r="B26" s="5"/>
      <c r="C26" s="5"/>
      <c r="D26" s="4"/>
    </row>
    <row r="27" spans="1:4" x14ac:dyDescent="0.45">
      <c r="A27" s="2" t="s">
        <v>19</v>
      </c>
      <c r="B27" s="5">
        <f>SUM(B5:B25)</f>
        <v>0</v>
      </c>
      <c r="C27" s="5">
        <f>SUM(C5:C25)</f>
        <v>0</v>
      </c>
      <c r="D27" s="4">
        <f>SUM(D5:D25)</f>
        <v>0</v>
      </c>
    </row>
    <row r="31" spans="1:4" x14ac:dyDescent="0.45">
      <c r="A31" s="18" t="s">
        <v>198</v>
      </c>
      <c r="B31" s="18"/>
      <c r="C31" s="18"/>
      <c r="D31" s="18"/>
    </row>
  </sheetData>
  <mergeCells count="2">
    <mergeCell ref="A1:D1"/>
    <mergeCell ref="A31:D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B68D-F814-4567-82CD-41A7A664C481}">
  <dimension ref="A1:H295"/>
  <sheetViews>
    <sheetView zoomScale="90" zoomScaleNormal="90" workbookViewId="0">
      <selection activeCell="C52" sqref="C52"/>
    </sheetView>
  </sheetViews>
  <sheetFormatPr defaultRowHeight="14.25" x14ac:dyDescent="0.45"/>
  <cols>
    <col min="1" max="1" width="36.73046875" bestFit="1" customWidth="1"/>
    <col min="2" max="3" width="15.1328125" customWidth="1"/>
    <col min="4" max="4" width="17.3984375" bestFit="1" customWidth="1"/>
    <col min="5" max="5" width="14.33203125" bestFit="1" customWidth="1"/>
    <col min="6" max="6" width="18.86328125" bestFit="1" customWidth="1"/>
    <col min="7" max="7" width="13.265625" bestFit="1" customWidth="1"/>
    <col min="8" max="8" width="13.9296875" bestFit="1" customWidth="1"/>
  </cols>
  <sheetData>
    <row r="1" spans="1:8" x14ac:dyDescent="0.45">
      <c r="A1" s="11" t="s">
        <v>199</v>
      </c>
      <c r="C1" s="18" t="s">
        <v>198</v>
      </c>
      <c r="D1" s="18"/>
      <c r="E1" s="18"/>
      <c r="F1" s="18"/>
    </row>
    <row r="4" spans="1:8" x14ac:dyDescent="0.45">
      <c r="A4" s="1" t="s">
        <v>20</v>
      </c>
      <c r="B4" s="2" t="s">
        <v>1</v>
      </c>
      <c r="C4" s="2" t="s">
        <v>2</v>
      </c>
      <c r="D4" s="2" t="s">
        <v>3</v>
      </c>
      <c r="F4" t="s">
        <v>194</v>
      </c>
      <c r="G4" s="9" t="str">
        <f>B4</f>
        <v>Actual Amount</v>
      </c>
      <c r="H4" s="9" t="str">
        <f>C4</f>
        <v>Budget Amount</v>
      </c>
    </row>
    <row r="5" spans="1:8" x14ac:dyDescent="0.45">
      <c r="A5" s="2" t="s">
        <v>21</v>
      </c>
      <c r="B5" s="3">
        <v>0</v>
      </c>
      <c r="C5" s="3">
        <v>0</v>
      </c>
      <c r="D5" s="4">
        <f t="shared" ref="D5:D32" si="0">B5-C5</f>
        <v>0</v>
      </c>
      <c r="F5" s="9" t="str">
        <f>A4</f>
        <v>Housing</v>
      </c>
      <c r="G5" s="6">
        <f>B13</f>
        <v>770</v>
      </c>
      <c r="H5" s="6">
        <f>C13</f>
        <v>770</v>
      </c>
    </row>
    <row r="6" spans="1:8" x14ac:dyDescent="0.45">
      <c r="A6" s="2" t="s">
        <v>22</v>
      </c>
      <c r="B6" s="3">
        <v>670</v>
      </c>
      <c r="C6" s="3">
        <v>670</v>
      </c>
      <c r="D6" s="4">
        <f t="shared" si="0"/>
        <v>0</v>
      </c>
      <c r="F6" s="9" t="str">
        <f>A15</f>
        <v>Utilites</v>
      </c>
      <c r="G6" s="6">
        <f>B34</f>
        <v>2290</v>
      </c>
      <c r="H6" s="6">
        <f>C34</f>
        <v>2350</v>
      </c>
    </row>
    <row r="7" spans="1:8" x14ac:dyDescent="0.45">
      <c r="A7" s="2" t="s">
        <v>23</v>
      </c>
      <c r="B7" s="3">
        <v>0</v>
      </c>
      <c r="C7" s="3">
        <v>0</v>
      </c>
      <c r="D7" s="4">
        <f>B7-C7</f>
        <v>0</v>
      </c>
      <c r="F7" s="9" t="str">
        <f>A36</f>
        <v>Taxes</v>
      </c>
      <c r="G7" s="6">
        <f>B48</f>
        <v>0</v>
      </c>
      <c r="H7" s="6">
        <f>C48</f>
        <v>0</v>
      </c>
    </row>
    <row r="8" spans="1:8" x14ac:dyDescent="0.45">
      <c r="A8" s="2" t="s">
        <v>24</v>
      </c>
      <c r="B8" s="3">
        <v>0</v>
      </c>
      <c r="C8" s="3">
        <v>0</v>
      </c>
      <c r="D8" s="4">
        <f>B8-C8</f>
        <v>0</v>
      </c>
      <c r="F8" s="9" t="str">
        <f>A50</f>
        <v>Food</v>
      </c>
      <c r="G8" s="6">
        <f>B62</f>
        <v>400</v>
      </c>
      <c r="H8" s="6">
        <f>C62</f>
        <v>400</v>
      </c>
    </row>
    <row r="9" spans="1:8" x14ac:dyDescent="0.45">
      <c r="A9" s="2" t="s">
        <v>25</v>
      </c>
      <c r="B9" s="3">
        <v>0</v>
      </c>
      <c r="C9" s="3">
        <v>0</v>
      </c>
      <c r="D9" s="4">
        <f>B9-C9</f>
        <v>0</v>
      </c>
      <c r="F9" s="9" t="str">
        <f>A64</f>
        <v>Utilites</v>
      </c>
      <c r="G9" s="6">
        <f>B79</f>
        <v>400</v>
      </c>
      <c r="H9" s="6">
        <f>C79</f>
        <v>400</v>
      </c>
    </row>
    <row r="10" spans="1:8" x14ac:dyDescent="0.45">
      <c r="A10" s="2" t="s">
        <v>26</v>
      </c>
      <c r="B10" s="3">
        <v>0</v>
      </c>
      <c r="C10" s="3">
        <v>0</v>
      </c>
      <c r="D10" s="4">
        <f>B10-C10</f>
        <v>0</v>
      </c>
      <c r="F10" s="9" t="str">
        <f>A81</f>
        <v>Home Supplies</v>
      </c>
      <c r="G10" s="6">
        <f>B93</f>
        <v>0</v>
      </c>
      <c r="H10" s="6">
        <f>C93</f>
        <v>0</v>
      </c>
    </row>
    <row r="11" spans="1:8" x14ac:dyDescent="0.45">
      <c r="A11" s="2" t="s">
        <v>27</v>
      </c>
      <c r="B11" s="3">
        <v>100</v>
      </c>
      <c r="C11" s="3">
        <v>100</v>
      </c>
      <c r="D11" s="4">
        <f>B11-C11</f>
        <v>0</v>
      </c>
      <c r="F11" s="9" t="str">
        <f>A95</f>
        <v>Transportation</v>
      </c>
      <c r="G11" s="6">
        <f>B112</f>
        <v>0</v>
      </c>
      <c r="H11" s="6">
        <f>C112</f>
        <v>0</v>
      </c>
    </row>
    <row r="12" spans="1:8" x14ac:dyDescent="0.45">
      <c r="A12" s="2"/>
      <c r="B12" s="5"/>
      <c r="C12" s="5"/>
      <c r="D12" s="4"/>
      <c r="F12" s="9" t="str">
        <f>A114</f>
        <v>Personal Care</v>
      </c>
      <c r="G12" s="6">
        <f>B126</f>
        <v>0</v>
      </c>
      <c r="H12" s="6">
        <f>C126</f>
        <v>0</v>
      </c>
    </row>
    <row r="13" spans="1:8" x14ac:dyDescent="0.45">
      <c r="A13" s="2" t="s">
        <v>19</v>
      </c>
      <c r="B13" s="5">
        <f>SUM(B5:B11)</f>
        <v>770</v>
      </c>
      <c r="C13" s="5">
        <f>SUM(C5:C11)</f>
        <v>770</v>
      </c>
      <c r="D13" s="4">
        <f>SUM(D5:D11)</f>
        <v>0</v>
      </c>
      <c r="F13" s="9" t="str">
        <f>A128</f>
        <v>Childcare</v>
      </c>
      <c r="G13" s="6">
        <f>B143</f>
        <v>0</v>
      </c>
      <c r="H13" s="6">
        <f>C143</f>
        <v>0</v>
      </c>
    </row>
    <row r="14" spans="1:8" x14ac:dyDescent="0.45">
      <c r="A14" s="2"/>
      <c r="B14" s="5"/>
      <c r="C14" s="5"/>
      <c r="D14" s="4"/>
      <c r="F14" s="9" t="str">
        <f>A145</f>
        <v>Insurance</v>
      </c>
      <c r="G14" s="6">
        <f>B163</f>
        <v>0</v>
      </c>
      <c r="H14" s="6">
        <f>C163</f>
        <v>0</v>
      </c>
    </row>
    <row r="15" spans="1:8" x14ac:dyDescent="0.45">
      <c r="A15" s="1" t="s">
        <v>28</v>
      </c>
      <c r="B15" s="2" t="s">
        <v>1</v>
      </c>
      <c r="C15" s="2" t="s">
        <v>2</v>
      </c>
      <c r="D15" s="2" t="s">
        <v>3</v>
      </c>
      <c r="F15" s="9" t="str">
        <f>A165</f>
        <v>Healthcare</v>
      </c>
      <c r="G15" s="6">
        <f>B179</f>
        <v>0</v>
      </c>
      <c r="H15" s="6">
        <f>C179</f>
        <v>0</v>
      </c>
    </row>
    <row r="16" spans="1:8" x14ac:dyDescent="0.45">
      <c r="A16" s="2" t="s">
        <v>29</v>
      </c>
      <c r="B16" s="3">
        <v>0</v>
      </c>
      <c r="C16" s="3">
        <v>0</v>
      </c>
      <c r="D16" s="4">
        <f t="shared" si="0"/>
        <v>0</v>
      </c>
      <c r="F16" s="9" t="str">
        <f>A181</f>
        <v>Service Memberships</v>
      </c>
      <c r="G16" s="6">
        <f>B197</f>
        <v>0</v>
      </c>
      <c r="H16" s="6">
        <f>C197</f>
        <v>0</v>
      </c>
    </row>
    <row r="17" spans="1:8" x14ac:dyDescent="0.45">
      <c r="A17" s="2" t="s">
        <v>30</v>
      </c>
      <c r="B17" s="3">
        <v>0</v>
      </c>
      <c r="C17" s="3">
        <v>0</v>
      </c>
      <c r="D17" s="4">
        <f t="shared" si="0"/>
        <v>0</v>
      </c>
      <c r="F17" s="9" t="str">
        <f>A200</f>
        <v>Clothing</v>
      </c>
      <c r="G17" s="6">
        <f>B209</f>
        <v>0</v>
      </c>
      <c r="H17" s="6">
        <f>C209</f>
        <v>0</v>
      </c>
    </row>
    <row r="18" spans="1:8" x14ac:dyDescent="0.45">
      <c r="A18" s="2" t="s">
        <v>31</v>
      </c>
      <c r="B18" s="3">
        <v>0</v>
      </c>
      <c r="C18" s="3">
        <v>0</v>
      </c>
      <c r="D18" s="4">
        <f t="shared" si="0"/>
        <v>0</v>
      </c>
      <c r="F18" s="9" t="str">
        <f>A211</f>
        <v>Gifts</v>
      </c>
      <c r="G18" s="6">
        <f>B225</f>
        <v>0</v>
      </c>
      <c r="H18" s="6">
        <f>C225</f>
        <v>0</v>
      </c>
    </row>
    <row r="19" spans="1:8" x14ac:dyDescent="0.45">
      <c r="A19" s="2" t="s">
        <v>32</v>
      </c>
      <c r="B19" s="3">
        <v>300</v>
      </c>
      <c r="C19" s="3">
        <v>350</v>
      </c>
      <c r="D19" s="4">
        <f t="shared" si="0"/>
        <v>-50</v>
      </c>
      <c r="F19" s="9" t="str">
        <f>A227</f>
        <v>Pets</v>
      </c>
      <c r="G19" s="6">
        <f>B241</f>
        <v>0</v>
      </c>
      <c r="H19" s="6">
        <f>C241</f>
        <v>0</v>
      </c>
    </row>
    <row r="20" spans="1:8" x14ac:dyDescent="0.45">
      <c r="A20" s="2" t="s">
        <v>33</v>
      </c>
      <c r="B20" s="3">
        <v>200</v>
      </c>
      <c r="C20" s="3">
        <v>210</v>
      </c>
      <c r="D20" s="4">
        <f t="shared" si="0"/>
        <v>-10</v>
      </c>
      <c r="F20" s="9" t="str">
        <f>A243</f>
        <v>Fun</v>
      </c>
      <c r="G20" s="6">
        <f>B253</f>
        <v>0</v>
      </c>
      <c r="H20" s="6">
        <f>C253</f>
        <v>0</v>
      </c>
    </row>
    <row r="21" spans="1:8" x14ac:dyDescent="0.45">
      <c r="A21" s="2" t="s">
        <v>34</v>
      </c>
      <c r="B21" s="3">
        <v>0</v>
      </c>
      <c r="C21" s="3">
        <v>0</v>
      </c>
      <c r="D21" s="4">
        <f t="shared" si="0"/>
        <v>0</v>
      </c>
      <c r="F21" s="9" t="str">
        <f>A255</f>
        <v>Debts</v>
      </c>
      <c r="G21" s="6">
        <f>B274</f>
        <v>0</v>
      </c>
      <c r="H21" s="6">
        <f>C274</f>
        <v>0</v>
      </c>
    </row>
    <row r="22" spans="1:8" x14ac:dyDescent="0.45">
      <c r="A22" s="2" t="s">
        <v>35</v>
      </c>
      <c r="B22" s="3">
        <v>250</v>
      </c>
      <c r="C22" s="3">
        <v>250</v>
      </c>
      <c r="D22" s="4">
        <f t="shared" si="0"/>
        <v>0</v>
      </c>
      <c r="F22" s="9" t="str">
        <f>A276</f>
        <v>Miscellaneous</v>
      </c>
      <c r="G22" s="6">
        <f>B295</f>
        <v>0</v>
      </c>
      <c r="H22" s="6">
        <f>C295</f>
        <v>0</v>
      </c>
    </row>
    <row r="23" spans="1:8" x14ac:dyDescent="0.45">
      <c r="A23" s="2" t="s">
        <v>36</v>
      </c>
      <c r="B23" s="3">
        <v>0</v>
      </c>
      <c r="C23" s="3">
        <v>0</v>
      </c>
      <c r="D23" s="4">
        <f t="shared" si="0"/>
        <v>0</v>
      </c>
    </row>
    <row r="24" spans="1:8" x14ac:dyDescent="0.45">
      <c r="A24" s="2" t="s">
        <v>37</v>
      </c>
      <c r="B24" s="3">
        <v>0</v>
      </c>
      <c r="C24" s="3">
        <v>0</v>
      </c>
      <c r="D24" s="4">
        <f t="shared" si="0"/>
        <v>0</v>
      </c>
      <c r="F24" s="9" t="s">
        <v>196</v>
      </c>
      <c r="G24" s="12">
        <f>SUM(G5:G22)</f>
        <v>3860</v>
      </c>
      <c r="H24" s="12">
        <f>SUM(H5:H22)</f>
        <v>3920</v>
      </c>
    </row>
    <row r="25" spans="1:8" x14ac:dyDescent="0.45">
      <c r="A25" s="2" t="s">
        <v>38</v>
      </c>
      <c r="B25" s="3">
        <v>0</v>
      </c>
      <c r="C25" s="3">
        <v>0</v>
      </c>
      <c r="D25" s="4">
        <f t="shared" si="0"/>
        <v>0</v>
      </c>
    </row>
    <row r="26" spans="1:8" x14ac:dyDescent="0.45">
      <c r="A26" s="2" t="s">
        <v>39</v>
      </c>
      <c r="B26" s="3">
        <v>0</v>
      </c>
      <c r="C26" s="3">
        <v>0</v>
      </c>
      <c r="D26" s="4">
        <f t="shared" si="0"/>
        <v>0</v>
      </c>
    </row>
    <row r="27" spans="1:8" x14ac:dyDescent="0.45">
      <c r="A27" s="2" t="s">
        <v>40</v>
      </c>
      <c r="B27" s="3">
        <v>0</v>
      </c>
      <c r="C27" s="3">
        <v>0</v>
      </c>
      <c r="D27" s="4">
        <f t="shared" si="0"/>
        <v>0</v>
      </c>
    </row>
    <row r="28" spans="1:8" x14ac:dyDescent="0.45">
      <c r="A28" s="2" t="s">
        <v>41</v>
      </c>
      <c r="B28" s="3">
        <v>0</v>
      </c>
      <c r="C28" s="3">
        <v>0</v>
      </c>
      <c r="D28" s="4">
        <f t="shared" si="0"/>
        <v>0</v>
      </c>
    </row>
    <row r="29" spans="1:8" x14ac:dyDescent="0.45">
      <c r="A29" s="2" t="s">
        <v>42</v>
      </c>
      <c r="B29" s="3">
        <v>0</v>
      </c>
      <c r="C29" s="3">
        <v>0</v>
      </c>
      <c r="D29" s="4">
        <f t="shared" si="0"/>
        <v>0</v>
      </c>
    </row>
    <row r="30" spans="1:8" x14ac:dyDescent="0.45">
      <c r="A30" s="2" t="s">
        <v>43</v>
      </c>
      <c r="B30" s="3">
        <v>0</v>
      </c>
      <c r="C30" s="3">
        <v>0</v>
      </c>
      <c r="D30" s="4">
        <f t="shared" si="0"/>
        <v>0</v>
      </c>
    </row>
    <row r="31" spans="1:8" x14ac:dyDescent="0.45">
      <c r="A31" s="2" t="s">
        <v>18</v>
      </c>
      <c r="B31" s="3">
        <v>0</v>
      </c>
      <c r="C31" s="3">
        <v>0</v>
      </c>
      <c r="D31" s="4">
        <f t="shared" si="0"/>
        <v>0</v>
      </c>
    </row>
    <row r="32" spans="1:8" x14ac:dyDescent="0.45">
      <c r="A32" s="2" t="s">
        <v>18</v>
      </c>
      <c r="B32" s="3">
        <v>0</v>
      </c>
      <c r="C32" s="3">
        <v>0</v>
      </c>
      <c r="D32" s="4">
        <f t="shared" si="0"/>
        <v>0</v>
      </c>
    </row>
    <row r="34" spans="1:4" x14ac:dyDescent="0.45">
      <c r="A34" t="s">
        <v>19</v>
      </c>
      <c r="B34" s="6">
        <f>SUM(B5:B32)</f>
        <v>2290</v>
      </c>
      <c r="C34" s="6">
        <f>SUM(C5:C32)</f>
        <v>2350</v>
      </c>
      <c r="D34" s="6">
        <f>SUM(D5:D32)</f>
        <v>-60</v>
      </c>
    </row>
    <row r="36" spans="1:4" x14ac:dyDescent="0.45">
      <c r="A36" s="1" t="s">
        <v>44</v>
      </c>
      <c r="B36" s="2" t="s">
        <v>1</v>
      </c>
      <c r="C36" s="2" t="s">
        <v>2</v>
      </c>
      <c r="D36" t="s">
        <v>3</v>
      </c>
    </row>
    <row r="37" spans="1:4" x14ac:dyDescent="0.45">
      <c r="A37" s="2" t="s">
        <v>45</v>
      </c>
      <c r="B37" s="3">
        <v>0</v>
      </c>
      <c r="C37" s="3">
        <v>0</v>
      </c>
      <c r="D37" s="6">
        <f t="shared" ref="D37:D46" si="1">B37-C37</f>
        <v>0</v>
      </c>
    </row>
    <row r="38" spans="1:4" x14ac:dyDescent="0.45">
      <c r="A38" s="2" t="s">
        <v>46</v>
      </c>
      <c r="B38" s="3">
        <v>0</v>
      </c>
      <c r="C38" s="3">
        <v>0</v>
      </c>
      <c r="D38" s="6">
        <f t="shared" si="1"/>
        <v>0</v>
      </c>
    </row>
    <row r="39" spans="1:4" x14ac:dyDescent="0.45">
      <c r="A39" s="2" t="s">
        <v>47</v>
      </c>
      <c r="B39" s="3">
        <v>0</v>
      </c>
      <c r="C39" s="3">
        <v>0</v>
      </c>
      <c r="D39" s="6">
        <f t="shared" si="1"/>
        <v>0</v>
      </c>
    </row>
    <row r="40" spans="1:4" x14ac:dyDescent="0.45">
      <c r="A40" s="2" t="s">
        <v>48</v>
      </c>
      <c r="B40" s="3">
        <v>0</v>
      </c>
      <c r="C40" s="3">
        <v>0</v>
      </c>
      <c r="D40" s="6">
        <f t="shared" si="1"/>
        <v>0</v>
      </c>
    </row>
    <row r="41" spans="1:4" x14ac:dyDescent="0.45">
      <c r="A41" s="2" t="s">
        <v>49</v>
      </c>
      <c r="B41" s="3">
        <v>0</v>
      </c>
      <c r="C41" s="3">
        <v>0</v>
      </c>
      <c r="D41" s="6">
        <f t="shared" si="1"/>
        <v>0</v>
      </c>
    </row>
    <row r="42" spans="1:4" x14ac:dyDescent="0.45">
      <c r="A42" s="2" t="s">
        <v>50</v>
      </c>
      <c r="B42" s="3">
        <v>0</v>
      </c>
      <c r="C42" s="3">
        <v>0</v>
      </c>
      <c r="D42" s="6">
        <f t="shared" si="1"/>
        <v>0</v>
      </c>
    </row>
    <row r="43" spans="1:4" x14ac:dyDescent="0.45">
      <c r="A43" s="2" t="s">
        <v>51</v>
      </c>
      <c r="B43" s="3">
        <v>0</v>
      </c>
      <c r="C43" s="3">
        <v>0</v>
      </c>
      <c r="D43" s="6">
        <f t="shared" si="1"/>
        <v>0</v>
      </c>
    </row>
    <row r="44" spans="1:4" x14ac:dyDescent="0.45">
      <c r="A44" s="2" t="s">
        <v>52</v>
      </c>
      <c r="B44" s="3">
        <v>0</v>
      </c>
      <c r="C44" s="3">
        <v>0</v>
      </c>
      <c r="D44" s="6">
        <f t="shared" si="1"/>
        <v>0</v>
      </c>
    </row>
    <row r="45" spans="1:4" x14ac:dyDescent="0.45">
      <c r="A45" s="2" t="s">
        <v>18</v>
      </c>
      <c r="B45" s="3">
        <v>0</v>
      </c>
      <c r="C45" s="3">
        <v>0</v>
      </c>
      <c r="D45" s="6">
        <f t="shared" si="1"/>
        <v>0</v>
      </c>
    </row>
    <row r="46" spans="1:4" x14ac:dyDescent="0.45">
      <c r="A46" s="2" t="s">
        <v>18</v>
      </c>
      <c r="B46" s="3">
        <v>0</v>
      </c>
      <c r="C46" s="3">
        <v>0</v>
      </c>
      <c r="D46" s="6">
        <f t="shared" si="1"/>
        <v>0</v>
      </c>
    </row>
    <row r="48" spans="1:4" x14ac:dyDescent="0.45">
      <c r="A48" t="s">
        <v>19</v>
      </c>
      <c r="B48" s="6">
        <f>SUM(B37:B46)</f>
        <v>0</v>
      </c>
      <c r="C48" s="6">
        <f>SUM(C37:C46)</f>
        <v>0</v>
      </c>
      <c r="D48" s="6">
        <f>SUM(D37:D46)</f>
        <v>0</v>
      </c>
    </row>
    <row r="50" spans="1:4" x14ac:dyDescent="0.45">
      <c r="A50" s="1" t="s">
        <v>53</v>
      </c>
      <c r="B50" s="2" t="s">
        <v>1</v>
      </c>
      <c r="C50" s="2" t="s">
        <v>2</v>
      </c>
      <c r="D50" t="s">
        <v>3</v>
      </c>
    </row>
    <row r="51" spans="1:4" x14ac:dyDescent="0.45">
      <c r="A51" s="2" t="s">
        <v>54</v>
      </c>
      <c r="B51" s="3">
        <v>400</v>
      </c>
      <c r="C51" s="3">
        <v>400</v>
      </c>
      <c r="D51" s="6">
        <f t="shared" ref="D51:D60" si="2">B51-C51</f>
        <v>0</v>
      </c>
    </row>
    <row r="52" spans="1:4" x14ac:dyDescent="0.45">
      <c r="A52" s="2" t="s">
        <v>55</v>
      </c>
      <c r="B52" s="3">
        <v>0</v>
      </c>
      <c r="C52" s="3">
        <v>0</v>
      </c>
      <c r="D52" s="6">
        <f t="shared" si="2"/>
        <v>0</v>
      </c>
    </row>
    <row r="53" spans="1:4" x14ac:dyDescent="0.45">
      <c r="A53" s="2" t="s">
        <v>56</v>
      </c>
      <c r="B53" s="3">
        <v>0</v>
      </c>
      <c r="C53" s="3">
        <v>0</v>
      </c>
      <c r="D53" s="6">
        <f t="shared" si="2"/>
        <v>0</v>
      </c>
    </row>
    <row r="54" spans="1:4" x14ac:dyDescent="0.45">
      <c r="A54" s="2" t="s">
        <v>57</v>
      </c>
      <c r="B54" s="3">
        <v>0</v>
      </c>
      <c r="C54" s="3">
        <v>0</v>
      </c>
      <c r="D54" s="6">
        <f t="shared" si="2"/>
        <v>0</v>
      </c>
    </row>
    <row r="55" spans="1:4" x14ac:dyDescent="0.45">
      <c r="A55" s="2" t="s">
        <v>58</v>
      </c>
      <c r="B55" s="3">
        <v>0</v>
      </c>
      <c r="C55" s="3">
        <v>0</v>
      </c>
      <c r="D55" s="6">
        <f t="shared" si="2"/>
        <v>0</v>
      </c>
    </row>
    <row r="56" spans="1:4" x14ac:dyDescent="0.45">
      <c r="A56" s="2" t="s">
        <v>59</v>
      </c>
      <c r="B56" s="3">
        <v>0</v>
      </c>
      <c r="C56" s="3">
        <v>0</v>
      </c>
      <c r="D56" s="6">
        <f t="shared" si="2"/>
        <v>0</v>
      </c>
    </row>
    <row r="57" spans="1:4" x14ac:dyDescent="0.45">
      <c r="A57" s="2" t="s">
        <v>60</v>
      </c>
      <c r="B57" s="3">
        <v>0</v>
      </c>
      <c r="C57" s="3">
        <v>0</v>
      </c>
      <c r="D57" s="6">
        <f t="shared" si="2"/>
        <v>0</v>
      </c>
    </row>
    <row r="58" spans="1:4" x14ac:dyDescent="0.45">
      <c r="A58" s="2" t="s">
        <v>61</v>
      </c>
      <c r="B58" s="3">
        <v>0</v>
      </c>
      <c r="C58" s="3">
        <v>0</v>
      </c>
      <c r="D58" s="6">
        <f t="shared" si="2"/>
        <v>0</v>
      </c>
    </row>
    <row r="59" spans="1:4" x14ac:dyDescent="0.45">
      <c r="A59" s="2" t="s">
        <v>18</v>
      </c>
      <c r="B59" s="3">
        <v>0</v>
      </c>
      <c r="C59" s="3">
        <v>0</v>
      </c>
      <c r="D59" s="6">
        <f t="shared" si="2"/>
        <v>0</v>
      </c>
    </row>
    <row r="60" spans="1:4" x14ac:dyDescent="0.45">
      <c r="A60" s="2" t="s">
        <v>18</v>
      </c>
      <c r="B60" s="3">
        <v>0</v>
      </c>
      <c r="C60" s="3">
        <v>0</v>
      </c>
      <c r="D60" s="6">
        <f t="shared" si="2"/>
        <v>0</v>
      </c>
    </row>
    <row r="62" spans="1:4" x14ac:dyDescent="0.45">
      <c r="A62" t="s">
        <v>19</v>
      </c>
      <c r="B62" s="6">
        <f>SUM(B51:B60)</f>
        <v>400</v>
      </c>
      <c r="C62" s="6">
        <f>SUM(C51:C60)</f>
        <v>400</v>
      </c>
      <c r="D62" s="6">
        <f>SUM(D51:D60)</f>
        <v>0</v>
      </c>
    </row>
    <row r="63" spans="1:4" x14ac:dyDescent="0.45">
      <c r="B63" s="6"/>
      <c r="C63" s="6"/>
      <c r="D63" s="6"/>
    </row>
    <row r="64" spans="1:4" x14ac:dyDescent="0.45">
      <c r="A64" s="1" t="s">
        <v>28</v>
      </c>
      <c r="B64" s="2" t="s">
        <v>1</v>
      </c>
      <c r="C64" s="2" t="s">
        <v>2</v>
      </c>
      <c r="D64" t="s">
        <v>3</v>
      </c>
    </row>
    <row r="65" spans="1:4" x14ac:dyDescent="0.45">
      <c r="A65" s="2" t="s">
        <v>29</v>
      </c>
      <c r="B65" s="3">
        <v>0</v>
      </c>
      <c r="C65" s="3">
        <v>0</v>
      </c>
      <c r="D65" s="6">
        <f t="shared" ref="D65:D77" si="3">B65-C65</f>
        <v>0</v>
      </c>
    </row>
    <row r="66" spans="1:4" x14ac:dyDescent="0.45">
      <c r="A66" s="2" t="s">
        <v>30</v>
      </c>
      <c r="B66" s="3">
        <v>0</v>
      </c>
      <c r="C66" s="3">
        <v>0</v>
      </c>
      <c r="D66" s="6">
        <f t="shared" si="3"/>
        <v>0</v>
      </c>
    </row>
    <row r="67" spans="1:4" x14ac:dyDescent="0.45">
      <c r="A67" s="2" t="s">
        <v>31</v>
      </c>
      <c r="B67" s="3">
        <v>0</v>
      </c>
      <c r="C67" s="3">
        <v>0</v>
      </c>
      <c r="D67" s="6">
        <f t="shared" si="3"/>
        <v>0</v>
      </c>
    </row>
    <row r="68" spans="1:4" x14ac:dyDescent="0.45">
      <c r="A68" s="2" t="s">
        <v>32</v>
      </c>
      <c r="B68" s="3">
        <v>0</v>
      </c>
      <c r="C68" s="3">
        <v>0</v>
      </c>
      <c r="D68" s="6">
        <f t="shared" si="3"/>
        <v>0</v>
      </c>
    </row>
    <row r="69" spans="1:4" x14ac:dyDescent="0.45">
      <c r="A69" s="2" t="s">
        <v>33</v>
      </c>
      <c r="B69" s="3">
        <v>0</v>
      </c>
      <c r="C69" s="3">
        <v>0</v>
      </c>
      <c r="D69" s="6">
        <f t="shared" si="3"/>
        <v>0</v>
      </c>
    </row>
    <row r="70" spans="1:4" x14ac:dyDescent="0.45">
      <c r="A70" s="2" t="s">
        <v>34</v>
      </c>
      <c r="B70" s="3">
        <v>0</v>
      </c>
      <c r="C70" s="3">
        <v>0</v>
      </c>
      <c r="D70" s="6">
        <f t="shared" si="3"/>
        <v>0</v>
      </c>
    </row>
    <row r="71" spans="1:4" x14ac:dyDescent="0.45">
      <c r="A71" s="2" t="s">
        <v>35</v>
      </c>
      <c r="B71" s="3">
        <v>0</v>
      </c>
      <c r="C71" s="3">
        <v>0</v>
      </c>
      <c r="D71" s="6">
        <f t="shared" si="3"/>
        <v>0</v>
      </c>
    </row>
    <row r="72" spans="1:4" x14ac:dyDescent="0.45">
      <c r="A72" s="2" t="s">
        <v>36</v>
      </c>
      <c r="B72" s="3">
        <v>0</v>
      </c>
      <c r="C72" s="3">
        <v>0</v>
      </c>
      <c r="D72" s="6">
        <f t="shared" si="3"/>
        <v>0</v>
      </c>
    </row>
    <row r="73" spans="1:4" x14ac:dyDescent="0.45">
      <c r="A73" s="2" t="s">
        <v>37</v>
      </c>
      <c r="B73" s="3">
        <v>0</v>
      </c>
      <c r="C73" s="3">
        <v>0</v>
      </c>
      <c r="D73" s="6">
        <f t="shared" si="3"/>
        <v>0</v>
      </c>
    </row>
    <row r="74" spans="1:4" x14ac:dyDescent="0.45">
      <c r="A74" s="2" t="s">
        <v>38</v>
      </c>
      <c r="B74" s="3">
        <v>0</v>
      </c>
      <c r="C74" s="3">
        <v>0</v>
      </c>
      <c r="D74" s="6">
        <f t="shared" si="3"/>
        <v>0</v>
      </c>
    </row>
    <row r="75" spans="1:4" x14ac:dyDescent="0.45">
      <c r="A75" s="2" t="s">
        <v>39</v>
      </c>
      <c r="B75" s="3">
        <v>0</v>
      </c>
      <c r="C75" s="3">
        <v>0</v>
      </c>
      <c r="D75" s="6">
        <f t="shared" si="3"/>
        <v>0</v>
      </c>
    </row>
    <row r="76" spans="1:4" x14ac:dyDescent="0.45">
      <c r="A76" s="2" t="s">
        <v>18</v>
      </c>
      <c r="B76" s="3">
        <v>0</v>
      </c>
      <c r="C76" s="3">
        <v>0</v>
      </c>
      <c r="D76" s="6">
        <f t="shared" si="3"/>
        <v>0</v>
      </c>
    </row>
    <row r="77" spans="1:4" x14ac:dyDescent="0.45">
      <c r="A77" s="2" t="s">
        <v>18</v>
      </c>
      <c r="B77" s="3">
        <v>0</v>
      </c>
      <c r="C77" s="3">
        <v>0</v>
      </c>
      <c r="D77" s="6">
        <f t="shared" si="3"/>
        <v>0</v>
      </c>
    </row>
    <row r="79" spans="1:4" x14ac:dyDescent="0.45">
      <c r="A79" t="s">
        <v>19</v>
      </c>
      <c r="B79" s="6">
        <f>SUM(B56:B77)</f>
        <v>400</v>
      </c>
      <c r="C79" s="6">
        <f>SUM(C56:C77)</f>
        <v>400</v>
      </c>
      <c r="D79" s="6">
        <f>SUM(D56:D77)</f>
        <v>0</v>
      </c>
    </row>
    <row r="80" spans="1:4" x14ac:dyDescent="0.45">
      <c r="B80" s="6"/>
      <c r="C80" s="6"/>
      <c r="D80" s="6"/>
    </row>
    <row r="81" spans="1:4" x14ac:dyDescent="0.45">
      <c r="A81" s="1" t="s">
        <v>62</v>
      </c>
      <c r="B81" s="2" t="s">
        <v>1</v>
      </c>
      <c r="C81" s="2" t="s">
        <v>2</v>
      </c>
      <c r="D81" t="s">
        <v>3</v>
      </c>
    </row>
    <row r="82" spans="1:4" x14ac:dyDescent="0.45">
      <c r="A82" s="2" t="s">
        <v>63</v>
      </c>
      <c r="B82" s="3">
        <v>0</v>
      </c>
      <c r="C82" s="3">
        <v>0</v>
      </c>
      <c r="D82" s="6">
        <f t="shared" ref="D82" si="4">B82-C82</f>
        <v>0</v>
      </c>
    </row>
    <row r="83" spans="1:4" x14ac:dyDescent="0.45">
      <c r="A83" s="2" t="s">
        <v>64</v>
      </c>
      <c r="B83" s="3">
        <v>0</v>
      </c>
      <c r="C83" s="3">
        <v>0</v>
      </c>
      <c r="D83" s="6">
        <f>B83-C83</f>
        <v>0</v>
      </c>
    </row>
    <row r="84" spans="1:4" x14ac:dyDescent="0.45">
      <c r="A84" s="2" t="s">
        <v>65</v>
      </c>
      <c r="B84" s="3">
        <v>0</v>
      </c>
      <c r="C84" s="3">
        <v>0</v>
      </c>
      <c r="D84" s="6">
        <f t="shared" ref="D84:D91" si="5">B84-C84</f>
        <v>0</v>
      </c>
    </row>
    <row r="85" spans="1:4" x14ac:dyDescent="0.45">
      <c r="A85" s="2" t="s">
        <v>66</v>
      </c>
      <c r="B85" s="3">
        <v>0</v>
      </c>
      <c r="C85" s="3">
        <v>0</v>
      </c>
      <c r="D85" s="6">
        <f t="shared" si="5"/>
        <v>0</v>
      </c>
    </row>
    <row r="86" spans="1:4" x14ac:dyDescent="0.45">
      <c r="A86" s="2" t="s">
        <v>67</v>
      </c>
      <c r="B86" s="3">
        <v>0</v>
      </c>
      <c r="C86" s="3">
        <v>0</v>
      </c>
      <c r="D86" s="6">
        <f t="shared" si="5"/>
        <v>0</v>
      </c>
    </row>
    <row r="87" spans="1:4" x14ac:dyDescent="0.45">
      <c r="A87" s="2" t="s">
        <v>68</v>
      </c>
      <c r="B87" s="3">
        <v>0</v>
      </c>
      <c r="C87" s="3">
        <v>0</v>
      </c>
      <c r="D87" s="6">
        <f t="shared" si="5"/>
        <v>0</v>
      </c>
    </row>
    <row r="88" spans="1:4" x14ac:dyDescent="0.45">
      <c r="A88" s="2" t="s">
        <v>69</v>
      </c>
      <c r="B88" s="3">
        <v>0</v>
      </c>
      <c r="C88" s="3">
        <v>0</v>
      </c>
      <c r="D88" s="6">
        <f t="shared" si="5"/>
        <v>0</v>
      </c>
    </row>
    <row r="89" spans="1:4" x14ac:dyDescent="0.45">
      <c r="A89" s="2" t="s">
        <v>70</v>
      </c>
      <c r="B89" s="3">
        <v>0</v>
      </c>
      <c r="C89" s="3">
        <v>0</v>
      </c>
      <c r="D89" s="6">
        <f t="shared" si="5"/>
        <v>0</v>
      </c>
    </row>
    <row r="90" spans="1:4" x14ac:dyDescent="0.45">
      <c r="A90" s="2" t="s">
        <v>71</v>
      </c>
      <c r="B90" s="3">
        <v>0</v>
      </c>
      <c r="C90" s="3">
        <v>0</v>
      </c>
      <c r="D90" s="6">
        <f t="shared" si="5"/>
        <v>0</v>
      </c>
    </row>
    <row r="91" spans="1:4" x14ac:dyDescent="0.45">
      <c r="A91" s="2" t="s">
        <v>18</v>
      </c>
      <c r="B91" s="3">
        <v>0</v>
      </c>
      <c r="C91" s="3">
        <v>0</v>
      </c>
      <c r="D91" s="6">
        <f t="shared" si="5"/>
        <v>0</v>
      </c>
    </row>
    <row r="92" spans="1:4" x14ac:dyDescent="0.45">
      <c r="B92" s="6"/>
      <c r="C92" s="6"/>
    </row>
    <row r="93" spans="1:4" x14ac:dyDescent="0.45">
      <c r="A93" t="s">
        <v>19</v>
      </c>
      <c r="B93" s="6">
        <f>SUM(B82:B91)</f>
        <v>0</v>
      </c>
      <c r="C93" s="6">
        <f>SUM(C82:C91)</f>
        <v>0</v>
      </c>
      <c r="D93" s="6">
        <f>SUM(D82:D91)</f>
        <v>0</v>
      </c>
    </row>
    <row r="95" spans="1:4" x14ac:dyDescent="0.45">
      <c r="A95" s="1" t="s">
        <v>72</v>
      </c>
      <c r="B95" s="2" t="s">
        <v>1</v>
      </c>
      <c r="C95" s="2" t="s">
        <v>2</v>
      </c>
      <c r="D95" t="s">
        <v>3</v>
      </c>
    </row>
    <row r="96" spans="1:4" x14ac:dyDescent="0.45">
      <c r="A96" s="2" t="s">
        <v>73</v>
      </c>
      <c r="B96" s="3">
        <v>0</v>
      </c>
      <c r="C96" s="3">
        <v>0</v>
      </c>
      <c r="D96" s="6">
        <f t="shared" ref="D96:D110" si="6">B96-C96</f>
        <v>0</v>
      </c>
    </row>
    <row r="97" spans="1:4" x14ac:dyDescent="0.45">
      <c r="A97" s="2" t="s">
        <v>74</v>
      </c>
      <c r="B97" s="3">
        <v>0</v>
      </c>
      <c r="C97" s="3">
        <v>0</v>
      </c>
      <c r="D97" s="6">
        <f>B97-C97</f>
        <v>0</v>
      </c>
    </row>
    <row r="98" spans="1:4" x14ac:dyDescent="0.45">
      <c r="A98" s="2" t="s">
        <v>31</v>
      </c>
      <c r="B98" s="3">
        <v>0</v>
      </c>
      <c r="C98" s="3">
        <v>0</v>
      </c>
      <c r="D98" s="6">
        <f>B98-C98</f>
        <v>0</v>
      </c>
    </row>
    <row r="99" spans="1:4" x14ac:dyDescent="0.45">
      <c r="A99" s="2" t="s">
        <v>75</v>
      </c>
      <c r="B99" s="3">
        <v>0</v>
      </c>
      <c r="C99" s="3">
        <v>0</v>
      </c>
      <c r="D99" s="6">
        <f>B99-C99</f>
        <v>0</v>
      </c>
    </row>
    <row r="100" spans="1:4" x14ac:dyDescent="0.45">
      <c r="A100" s="2" t="s">
        <v>76</v>
      </c>
      <c r="B100" s="3">
        <v>0</v>
      </c>
      <c r="C100" s="3">
        <v>0</v>
      </c>
      <c r="D100" s="6">
        <f>B100-C100</f>
        <v>0</v>
      </c>
    </row>
    <row r="101" spans="1:4" x14ac:dyDescent="0.45">
      <c r="A101" s="2" t="s">
        <v>77</v>
      </c>
      <c r="B101" s="3">
        <v>0</v>
      </c>
      <c r="C101" s="3">
        <v>0</v>
      </c>
      <c r="D101" s="6">
        <f>B101-C101</f>
        <v>0</v>
      </c>
    </row>
    <row r="102" spans="1:4" x14ac:dyDescent="0.45">
      <c r="A102" s="2" t="s">
        <v>78</v>
      </c>
      <c r="B102" s="3">
        <v>0</v>
      </c>
      <c r="C102" s="3">
        <v>0</v>
      </c>
      <c r="D102" s="6">
        <f t="shared" si="6"/>
        <v>0</v>
      </c>
    </row>
    <row r="103" spans="1:4" x14ac:dyDescent="0.45">
      <c r="A103" s="2" t="s">
        <v>79</v>
      </c>
      <c r="B103" s="3">
        <v>0</v>
      </c>
      <c r="C103" s="3">
        <v>0</v>
      </c>
      <c r="D103" s="6">
        <f t="shared" si="6"/>
        <v>0</v>
      </c>
    </row>
    <row r="104" spans="1:4" x14ac:dyDescent="0.45">
      <c r="A104" s="2" t="s">
        <v>80</v>
      </c>
      <c r="B104" s="3">
        <v>0</v>
      </c>
      <c r="C104" s="3">
        <v>0</v>
      </c>
      <c r="D104" s="6">
        <f t="shared" si="6"/>
        <v>0</v>
      </c>
    </row>
    <row r="105" spans="1:4" x14ac:dyDescent="0.45">
      <c r="A105" s="2" t="s">
        <v>81</v>
      </c>
      <c r="B105" s="3">
        <v>0</v>
      </c>
      <c r="C105" s="3">
        <v>0</v>
      </c>
      <c r="D105" s="6">
        <f t="shared" si="6"/>
        <v>0</v>
      </c>
    </row>
    <row r="106" spans="1:4" x14ac:dyDescent="0.45">
      <c r="A106" s="2" t="s">
        <v>82</v>
      </c>
      <c r="B106" s="3">
        <v>0</v>
      </c>
      <c r="C106" s="3">
        <v>0</v>
      </c>
      <c r="D106" s="6">
        <f t="shared" si="6"/>
        <v>0</v>
      </c>
    </row>
    <row r="107" spans="1:4" x14ac:dyDescent="0.45">
      <c r="A107" s="2" t="s">
        <v>83</v>
      </c>
      <c r="B107" s="3">
        <v>0</v>
      </c>
      <c r="C107" s="3">
        <v>0</v>
      </c>
      <c r="D107" s="6">
        <f t="shared" si="6"/>
        <v>0</v>
      </c>
    </row>
    <row r="108" spans="1:4" x14ac:dyDescent="0.45">
      <c r="A108" s="2" t="s">
        <v>84</v>
      </c>
      <c r="B108" s="3">
        <v>0</v>
      </c>
      <c r="C108" s="3">
        <v>0</v>
      </c>
      <c r="D108" s="6">
        <f t="shared" si="6"/>
        <v>0</v>
      </c>
    </row>
    <row r="109" spans="1:4" x14ac:dyDescent="0.45">
      <c r="A109" s="2" t="s">
        <v>85</v>
      </c>
      <c r="B109" s="3">
        <v>0</v>
      </c>
      <c r="C109" s="3">
        <v>0</v>
      </c>
      <c r="D109" s="6">
        <f t="shared" si="6"/>
        <v>0</v>
      </c>
    </row>
    <row r="110" spans="1:4" x14ac:dyDescent="0.45">
      <c r="A110" s="2" t="s">
        <v>18</v>
      </c>
      <c r="B110" s="3">
        <v>0</v>
      </c>
      <c r="C110" s="3">
        <v>0</v>
      </c>
      <c r="D110" s="6">
        <f t="shared" si="6"/>
        <v>0</v>
      </c>
    </row>
    <row r="112" spans="1:4" x14ac:dyDescent="0.45">
      <c r="A112" t="s">
        <v>19</v>
      </c>
      <c r="B112" s="6">
        <f>SUM(B96:B110)</f>
        <v>0</v>
      </c>
      <c r="C112" s="6">
        <f>SUM(C96:C110)</f>
        <v>0</v>
      </c>
      <c r="D112" s="6">
        <f>SUM(D96:D110)</f>
        <v>0</v>
      </c>
    </row>
    <row r="114" spans="1:4" x14ac:dyDescent="0.45">
      <c r="A114" s="1" t="s">
        <v>86</v>
      </c>
      <c r="B114" s="2" t="s">
        <v>1</v>
      </c>
      <c r="C114" s="2" t="s">
        <v>2</v>
      </c>
      <c r="D114" t="s">
        <v>3</v>
      </c>
    </row>
    <row r="115" spans="1:4" x14ac:dyDescent="0.45">
      <c r="A115" s="2" t="s">
        <v>87</v>
      </c>
      <c r="B115" s="3">
        <v>0</v>
      </c>
      <c r="C115" s="3">
        <v>0</v>
      </c>
      <c r="D115" s="6">
        <f t="shared" ref="D115:D124" si="7">B115-C115</f>
        <v>0</v>
      </c>
    </row>
    <row r="116" spans="1:4" x14ac:dyDescent="0.45">
      <c r="A116" s="2" t="s">
        <v>88</v>
      </c>
      <c r="B116" s="3">
        <v>0</v>
      </c>
      <c r="C116" s="3">
        <v>0</v>
      </c>
      <c r="D116" s="6">
        <f>B116-C116</f>
        <v>0</v>
      </c>
    </row>
    <row r="117" spans="1:4" x14ac:dyDescent="0.45">
      <c r="A117" s="2" t="s">
        <v>89</v>
      </c>
      <c r="B117" s="3">
        <v>0</v>
      </c>
      <c r="C117" s="3">
        <v>0</v>
      </c>
      <c r="D117" s="6">
        <f t="shared" si="7"/>
        <v>0</v>
      </c>
    </row>
    <row r="118" spans="1:4" x14ac:dyDescent="0.45">
      <c r="A118" s="2" t="s">
        <v>90</v>
      </c>
      <c r="B118" s="3">
        <v>0</v>
      </c>
      <c r="C118" s="3">
        <v>0</v>
      </c>
      <c r="D118" s="6">
        <f t="shared" si="7"/>
        <v>0</v>
      </c>
    </row>
    <row r="119" spans="1:4" x14ac:dyDescent="0.45">
      <c r="A119" s="2" t="s">
        <v>91</v>
      </c>
      <c r="B119" s="3">
        <v>0</v>
      </c>
      <c r="C119" s="3">
        <v>0</v>
      </c>
      <c r="D119" s="6">
        <f t="shared" si="7"/>
        <v>0</v>
      </c>
    </row>
    <row r="120" spans="1:4" x14ac:dyDescent="0.45">
      <c r="A120" s="2" t="s">
        <v>92</v>
      </c>
      <c r="B120" s="3">
        <v>0</v>
      </c>
      <c r="C120" s="3">
        <v>0</v>
      </c>
      <c r="D120" s="6">
        <f t="shared" si="7"/>
        <v>0</v>
      </c>
    </row>
    <row r="121" spans="1:4" x14ac:dyDescent="0.45">
      <c r="A121" s="2" t="s">
        <v>93</v>
      </c>
      <c r="B121" s="3">
        <v>0</v>
      </c>
      <c r="C121" s="3">
        <v>0</v>
      </c>
      <c r="D121" s="6">
        <f t="shared" si="7"/>
        <v>0</v>
      </c>
    </row>
    <row r="122" spans="1:4" x14ac:dyDescent="0.45">
      <c r="A122" s="2" t="s">
        <v>94</v>
      </c>
      <c r="B122" s="3">
        <v>0</v>
      </c>
      <c r="C122" s="3">
        <v>0</v>
      </c>
      <c r="D122" s="6">
        <f t="shared" si="7"/>
        <v>0</v>
      </c>
    </row>
    <row r="123" spans="1:4" x14ac:dyDescent="0.45">
      <c r="A123" s="2" t="s">
        <v>18</v>
      </c>
      <c r="B123" s="3">
        <v>0</v>
      </c>
      <c r="C123" s="3">
        <v>0</v>
      </c>
      <c r="D123" s="6">
        <f t="shared" si="7"/>
        <v>0</v>
      </c>
    </row>
    <row r="124" spans="1:4" x14ac:dyDescent="0.45">
      <c r="A124" s="2" t="s">
        <v>18</v>
      </c>
      <c r="B124" s="3">
        <v>0</v>
      </c>
      <c r="C124" s="3">
        <v>0</v>
      </c>
      <c r="D124" s="6">
        <f t="shared" si="7"/>
        <v>0</v>
      </c>
    </row>
    <row r="125" spans="1:4" x14ac:dyDescent="0.45">
      <c r="B125" s="6"/>
      <c r="C125" s="6"/>
    </row>
    <row r="126" spans="1:4" x14ac:dyDescent="0.45">
      <c r="A126" t="s">
        <v>19</v>
      </c>
      <c r="B126" s="6">
        <f>SUM(B115:B124)</f>
        <v>0</v>
      </c>
      <c r="C126" s="6">
        <f>SUM(C115:C124)</f>
        <v>0</v>
      </c>
      <c r="D126" s="6">
        <f>SUM(D115:D124)</f>
        <v>0</v>
      </c>
    </row>
    <row r="127" spans="1:4" x14ac:dyDescent="0.45">
      <c r="B127" s="6"/>
      <c r="C127" s="6"/>
      <c r="D127" s="6"/>
    </row>
    <row r="128" spans="1:4" x14ac:dyDescent="0.45">
      <c r="A128" s="1" t="s">
        <v>95</v>
      </c>
      <c r="B128" s="2" t="s">
        <v>1</v>
      </c>
      <c r="C128" s="2" t="s">
        <v>2</v>
      </c>
      <c r="D128" t="s">
        <v>3</v>
      </c>
    </row>
    <row r="129" spans="1:4" x14ac:dyDescent="0.45">
      <c r="A129" s="2" t="s">
        <v>95</v>
      </c>
      <c r="B129" s="3">
        <v>0</v>
      </c>
      <c r="C129" s="3">
        <v>0</v>
      </c>
      <c r="D129" s="6">
        <f t="shared" ref="D129:D141" si="8">B129-C129</f>
        <v>0</v>
      </c>
    </row>
    <row r="130" spans="1:4" x14ac:dyDescent="0.45">
      <c r="A130" s="2" t="s">
        <v>96</v>
      </c>
      <c r="B130" s="3">
        <v>0</v>
      </c>
      <c r="C130" s="3">
        <v>0</v>
      </c>
      <c r="D130" s="6">
        <f>B130-C130</f>
        <v>0</v>
      </c>
    </row>
    <row r="131" spans="1:4" x14ac:dyDescent="0.45">
      <c r="A131" s="2" t="s">
        <v>97</v>
      </c>
      <c r="B131" s="3">
        <v>0</v>
      </c>
      <c r="C131" s="3">
        <v>0</v>
      </c>
      <c r="D131" s="6">
        <f t="shared" si="8"/>
        <v>0</v>
      </c>
    </row>
    <row r="132" spans="1:4" x14ac:dyDescent="0.45">
      <c r="A132" s="2" t="s">
        <v>98</v>
      </c>
      <c r="B132" s="3">
        <v>0</v>
      </c>
      <c r="C132" s="3">
        <v>0</v>
      </c>
      <c r="D132" s="6">
        <f t="shared" si="8"/>
        <v>0</v>
      </c>
    </row>
    <row r="133" spans="1:4" x14ac:dyDescent="0.45">
      <c r="A133" s="2" t="s">
        <v>99</v>
      </c>
      <c r="B133" s="3">
        <v>0</v>
      </c>
      <c r="C133" s="3">
        <v>0</v>
      </c>
      <c r="D133" s="6">
        <f t="shared" si="8"/>
        <v>0</v>
      </c>
    </row>
    <row r="134" spans="1:4" x14ac:dyDescent="0.45">
      <c r="A134" s="2" t="s">
        <v>100</v>
      </c>
      <c r="B134" s="3">
        <v>0</v>
      </c>
      <c r="C134" s="3">
        <v>0</v>
      </c>
      <c r="D134" s="6">
        <f t="shared" si="8"/>
        <v>0</v>
      </c>
    </row>
    <row r="135" spans="1:4" x14ac:dyDescent="0.45">
      <c r="A135" s="2" t="s">
        <v>101</v>
      </c>
      <c r="B135" s="3">
        <v>0</v>
      </c>
      <c r="C135" s="3">
        <v>0</v>
      </c>
      <c r="D135" s="6">
        <f t="shared" si="8"/>
        <v>0</v>
      </c>
    </row>
    <row r="136" spans="1:4" x14ac:dyDescent="0.45">
      <c r="A136" s="2" t="s">
        <v>102</v>
      </c>
      <c r="B136" s="3">
        <v>0</v>
      </c>
      <c r="C136" s="3">
        <v>0</v>
      </c>
      <c r="D136" s="6">
        <f t="shared" si="8"/>
        <v>0</v>
      </c>
    </row>
    <row r="137" spans="1:4" x14ac:dyDescent="0.45">
      <c r="A137" s="2" t="s">
        <v>103</v>
      </c>
      <c r="B137" s="3">
        <v>0</v>
      </c>
      <c r="C137" s="3">
        <v>0</v>
      </c>
      <c r="D137" s="6">
        <f>B137-C137</f>
        <v>0</v>
      </c>
    </row>
    <row r="138" spans="1:4" x14ac:dyDescent="0.45">
      <c r="A138" s="2" t="s">
        <v>104</v>
      </c>
      <c r="B138" s="3">
        <v>0</v>
      </c>
      <c r="C138" s="3">
        <v>0</v>
      </c>
      <c r="D138" s="6">
        <f>B138-C138</f>
        <v>0</v>
      </c>
    </row>
    <row r="139" spans="1:4" x14ac:dyDescent="0.45">
      <c r="A139" s="2" t="s">
        <v>7</v>
      </c>
      <c r="B139" s="3">
        <v>0</v>
      </c>
      <c r="C139" s="3">
        <v>0</v>
      </c>
      <c r="D139" s="6">
        <f>B139-C139</f>
        <v>0</v>
      </c>
    </row>
    <row r="140" spans="1:4" x14ac:dyDescent="0.45">
      <c r="A140" s="2" t="s">
        <v>105</v>
      </c>
      <c r="B140" s="3">
        <v>0</v>
      </c>
      <c r="C140" s="3">
        <v>0</v>
      </c>
      <c r="D140" s="6">
        <f t="shared" si="8"/>
        <v>0</v>
      </c>
    </row>
    <row r="141" spans="1:4" x14ac:dyDescent="0.45">
      <c r="A141" s="2" t="s">
        <v>18</v>
      </c>
      <c r="B141" s="3">
        <v>0</v>
      </c>
      <c r="C141" s="3">
        <v>0</v>
      </c>
      <c r="D141" s="6">
        <f t="shared" si="8"/>
        <v>0</v>
      </c>
    </row>
    <row r="143" spans="1:4" x14ac:dyDescent="0.45">
      <c r="A143" t="s">
        <v>19</v>
      </c>
      <c r="B143" s="6">
        <f>SUM(B129:B141)</f>
        <v>0</v>
      </c>
      <c r="C143" s="6">
        <f>SUM(C129:C141)</f>
        <v>0</v>
      </c>
      <c r="D143" s="6">
        <f>SUM(D129:D141)</f>
        <v>0</v>
      </c>
    </row>
    <row r="144" spans="1:4" x14ac:dyDescent="0.45">
      <c r="B144" s="6"/>
      <c r="C144" s="6"/>
      <c r="D144" s="6"/>
    </row>
    <row r="145" spans="1:4" x14ac:dyDescent="0.45">
      <c r="A145" s="1" t="s">
        <v>106</v>
      </c>
      <c r="B145" s="2" t="s">
        <v>1</v>
      </c>
      <c r="C145" s="2" t="s">
        <v>2</v>
      </c>
      <c r="D145" t="s">
        <v>3</v>
      </c>
    </row>
    <row r="146" spans="1:4" x14ac:dyDescent="0.45">
      <c r="A146" s="2" t="s">
        <v>107</v>
      </c>
      <c r="B146" s="3">
        <v>0</v>
      </c>
      <c r="C146" s="3">
        <v>0</v>
      </c>
      <c r="D146" s="6">
        <f t="shared" ref="D146" si="9">B146-C146</f>
        <v>0</v>
      </c>
    </row>
    <row r="147" spans="1:4" x14ac:dyDescent="0.45">
      <c r="A147" s="2" t="s">
        <v>108</v>
      </c>
      <c r="B147" s="3">
        <v>0</v>
      </c>
      <c r="C147" s="3">
        <v>0</v>
      </c>
      <c r="D147" s="6">
        <f>B147-C147</f>
        <v>0</v>
      </c>
    </row>
    <row r="148" spans="1:4" x14ac:dyDescent="0.45">
      <c r="A148" s="2" t="s">
        <v>109</v>
      </c>
      <c r="B148" s="3">
        <v>0</v>
      </c>
      <c r="C148" s="3">
        <v>0</v>
      </c>
      <c r="D148" s="6">
        <f t="shared" ref="D148:D161" si="10">B148-C148</f>
        <v>0</v>
      </c>
    </row>
    <row r="149" spans="1:4" x14ac:dyDescent="0.45">
      <c r="A149" s="2" t="s">
        <v>110</v>
      </c>
      <c r="B149" s="3">
        <v>0</v>
      </c>
      <c r="C149" s="3">
        <v>0</v>
      </c>
      <c r="D149" s="6">
        <f t="shared" si="10"/>
        <v>0</v>
      </c>
    </row>
    <row r="150" spans="1:4" x14ac:dyDescent="0.45">
      <c r="A150" s="2" t="s">
        <v>111</v>
      </c>
      <c r="B150" s="3">
        <v>0</v>
      </c>
      <c r="C150" s="3">
        <v>0</v>
      </c>
      <c r="D150" s="6">
        <f t="shared" si="10"/>
        <v>0</v>
      </c>
    </row>
    <row r="151" spans="1:4" x14ac:dyDescent="0.45">
      <c r="A151" s="2" t="s">
        <v>112</v>
      </c>
      <c r="B151" s="3">
        <v>0</v>
      </c>
      <c r="C151" s="3">
        <v>0</v>
      </c>
      <c r="D151" s="6">
        <f t="shared" si="10"/>
        <v>0</v>
      </c>
    </row>
    <row r="152" spans="1:4" x14ac:dyDescent="0.45">
      <c r="A152" s="2" t="s">
        <v>113</v>
      </c>
      <c r="B152" s="3">
        <v>0</v>
      </c>
      <c r="C152" s="3">
        <v>0</v>
      </c>
      <c r="D152" s="6">
        <f t="shared" si="10"/>
        <v>0</v>
      </c>
    </row>
    <row r="153" spans="1:4" x14ac:dyDescent="0.45">
      <c r="A153" s="2" t="s">
        <v>114</v>
      </c>
      <c r="B153" s="3">
        <v>0</v>
      </c>
      <c r="C153" s="3">
        <v>0</v>
      </c>
      <c r="D153" s="6">
        <f t="shared" si="10"/>
        <v>0</v>
      </c>
    </row>
    <row r="154" spans="1:4" x14ac:dyDescent="0.45">
      <c r="A154" s="2" t="s">
        <v>115</v>
      </c>
      <c r="B154" s="3">
        <v>0</v>
      </c>
      <c r="C154" s="3">
        <v>0</v>
      </c>
      <c r="D154" s="6">
        <f t="shared" si="10"/>
        <v>0</v>
      </c>
    </row>
    <row r="155" spans="1:4" x14ac:dyDescent="0.45">
      <c r="A155" s="2" t="s">
        <v>116</v>
      </c>
      <c r="B155" s="3">
        <v>0</v>
      </c>
      <c r="C155" s="3">
        <v>0</v>
      </c>
      <c r="D155" s="6">
        <f t="shared" si="10"/>
        <v>0</v>
      </c>
    </row>
    <row r="156" spans="1:4" x14ac:dyDescent="0.45">
      <c r="A156" s="2" t="s">
        <v>117</v>
      </c>
      <c r="B156" s="3">
        <v>0</v>
      </c>
      <c r="C156" s="3">
        <v>0</v>
      </c>
      <c r="D156" s="6">
        <f t="shared" si="10"/>
        <v>0</v>
      </c>
    </row>
    <row r="157" spans="1:4" x14ac:dyDescent="0.45">
      <c r="A157" s="2" t="s">
        <v>118</v>
      </c>
      <c r="B157" s="3">
        <v>0</v>
      </c>
      <c r="C157" s="3">
        <v>0</v>
      </c>
      <c r="D157" s="6">
        <f t="shared" si="10"/>
        <v>0</v>
      </c>
    </row>
    <row r="158" spans="1:4" x14ac:dyDescent="0.45">
      <c r="A158" s="2" t="s">
        <v>119</v>
      </c>
      <c r="B158" s="3">
        <v>0</v>
      </c>
      <c r="C158" s="3">
        <v>0</v>
      </c>
      <c r="D158" s="6">
        <f t="shared" si="10"/>
        <v>0</v>
      </c>
    </row>
    <row r="159" spans="1:4" x14ac:dyDescent="0.45">
      <c r="A159" s="2" t="s">
        <v>120</v>
      </c>
      <c r="B159" s="3">
        <v>0</v>
      </c>
      <c r="C159" s="3">
        <v>0</v>
      </c>
      <c r="D159" s="6">
        <f t="shared" si="10"/>
        <v>0</v>
      </c>
    </row>
    <row r="160" spans="1:4" x14ac:dyDescent="0.45">
      <c r="A160" s="2" t="s">
        <v>18</v>
      </c>
      <c r="B160" s="3">
        <v>0</v>
      </c>
      <c r="C160" s="3">
        <v>0</v>
      </c>
      <c r="D160" s="6">
        <f t="shared" si="10"/>
        <v>0</v>
      </c>
    </row>
    <row r="161" spans="1:4" x14ac:dyDescent="0.45">
      <c r="A161" s="2" t="s">
        <v>18</v>
      </c>
      <c r="B161" s="3">
        <v>0</v>
      </c>
      <c r="C161" s="3">
        <v>0</v>
      </c>
      <c r="D161" s="6">
        <f t="shared" si="10"/>
        <v>0</v>
      </c>
    </row>
    <row r="163" spans="1:4" x14ac:dyDescent="0.45">
      <c r="A163" t="s">
        <v>19</v>
      </c>
      <c r="B163" s="6">
        <f>SUM(B146:B161)</f>
        <v>0</v>
      </c>
      <c r="C163" s="6">
        <f>SUM(C146:C161)</f>
        <v>0</v>
      </c>
      <c r="D163" s="6">
        <f>SUM(D146:D161)</f>
        <v>0</v>
      </c>
    </row>
    <row r="164" spans="1:4" x14ac:dyDescent="0.45">
      <c r="B164" s="6"/>
      <c r="C164" s="6"/>
      <c r="D164" s="6"/>
    </row>
    <row r="165" spans="1:4" x14ac:dyDescent="0.45">
      <c r="A165" s="1" t="s">
        <v>121</v>
      </c>
      <c r="B165" s="2" t="s">
        <v>1</v>
      </c>
      <c r="C165" s="2" t="s">
        <v>2</v>
      </c>
      <c r="D165" t="s">
        <v>3</v>
      </c>
    </row>
    <row r="166" spans="1:4" x14ac:dyDescent="0.45">
      <c r="A166" s="2" t="s">
        <v>122</v>
      </c>
      <c r="B166" s="3">
        <v>0</v>
      </c>
      <c r="C166" s="3">
        <v>0</v>
      </c>
      <c r="D166" s="6">
        <f t="shared" ref="D166" si="11">B166-C166</f>
        <v>0</v>
      </c>
    </row>
    <row r="167" spans="1:4" x14ac:dyDescent="0.45">
      <c r="A167" s="2" t="s">
        <v>123</v>
      </c>
      <c r="B167" s="3">
        <v>0</v>
      </c>
      <c r="C167" s="3">
        <v>0</v>
      </c>
      <c r="D167" s="6">
        <f>B167-C167</f>
        <v>0</v>
      </c>
    </row>
    <row r="168" spans="1:4" x14ac:dyDescent="0.45">
      <c r="A168" s="2" t="s">
        <v>124</v>
      </c>
      <c r="B168" s="3">
        <v>0</v>
      </c>
      <c r="C168" s="3">
        <v>0</v>
      </c>
      <c r="D168" s="6">
        <f>B168-C168</f>
        <v>0</v>
      </c>
    </row>
    <row r="169" spans="1:4" x14ac:dyDescent="0.45">
      <c r="A169" s="2" t="s">
        <v>125</v>
      </c>
      <c r="B169" s="3">
        <v>0</v>
      </c>
      <c r="C169" s="3">
        <v>0</v>
      </c>
      <c r="D169" s="6">
        <f>B169-C169</f>
        <v>0</v>
      </c>
    </row>
    <row r="170" spans="1:4" x14ac:dyDescent="0.45">
      <c r="A170" s="2" t="s">
        <v>126</v>
      </c>
      <c r="B170" s="3">
        <v>0</v>
      </c>
      <c r="C170" s="3">
        <v>0</v>
      </c>
      <c r="D170" s="6">
        <f t="shared" ref="D170:D174" si="12">B170-C170</f>
        <v>0</v>
      </c>
    </row>
    <row r="171" spans="1:4" x14ac:dyDescent="0.45">
      <c r="A171" s="2" t="s">
        <v>127</v>
      </c>
      <c r="B171" s="3">
        <v>0</v>
      </c>
      <c r="C171" s="3">
        <v>0</v>
      </c>
      <c r="D171" s="6">
        <f t="shared" si="12"/>
        <v>0</v>
      </c>
    </row>
    <row r="172" spans="1:4" x14ac:dyDescent="0.45">
      <c r="A172" s="2" t="s">
        <v>128</v>
      </c>
      <c r="B172" s="3">
        <v>0</v>
      </c>
      <c r="C172" s="3">
        <v>0</v>
      </c>
      <c r="D172" s="6">
        <f t="shared" si="12"/>
        <v>0</v>
      </c>
    </row>
    <row r="173" spans="1:4" x14ac:dyDescent="0.45">
      <c r="A173" s="2" t="s">
        <v>129</v>
      </c>
      <c r="B173" s="3">
        <v>0</v>
      </c>
      <c r="C173" s="3">
        <v>0</v>
      </c>
      <c r="D173" s="6">
        <f t="shared" si="12"/>
        <v>0</v>
      </c>
    </row>
    <row r="174" spans="1:4" x14ac:dyDescent="0.45">
      <c r="A174" s="2" t="s">
        <v>130</v>
      </c>
      <c r="B174" s="3">
        <v>0</v>
      </c>
      <c r="C174" s="3">
        <v>0</v>
      </c>
      <c r="D174" s="6">
        <f t="shared" si="12"/>
        <v>0</v>
      </c>
    </row>
    <row r="175" spans="1:4" x14ac:dyDescent="0.45">
      <c r="A175" s="2" t="s">
        <v>120</v>
      </c>
      <c r="B175" s="3">
        <v>0</v>
      </c>
      <c r="C175" s="3">
        <v>0</v>
      </c>
      <c r="D175" s="6">
        <f>B175-C175</f>
        <v>0</v>
      </c>
    </row>
    <row r="176" spans="1:4" x14ac:dyDescent="0.45">
      <c r="A176" s="2" t="s">
        <v>18</v>
      </c>
      <c r="B176" s="3">
        <v>0</v>
      </c>
      <c r="C176" s="3">
        <v>0</v>
      </c>
      <c r="D176" s="6">
        <f t="shared" ref="D176:D177" si="13">B176-C176</f>
        <v>0</v>
      </c>
    </row>
    <row r="177" spans="1:4" x14ac:dyDescent="0.45">
      <c r="A177" s="2" t="s">
        <v>18</v>
      </c>
      <c r="B177" s="3">
        <v>0</v>
      </c>
      <c r="C177" s="3">
        <v>0</v>
      </c>
      <c r="D177" s="6">
        <f t="shared" si="13"/>
        <v>0</v>
      </c>
    </row>
    <row r="179" spans="1:4" x14ac:dyDescent="0.45">
      <c r="A179" t="s">
        <v>19</v>
      </c>
      <c r="B179" s="6">
        <f>SUM(B166:B177)</f>
        <v>0</v>
      </c>
      <c r="C179" s="6">
        <f>SUM(C166:C177)</f>
        <v>0</v>
      </c>
      <c r="D179" s="6">
        <f>SUM(D166:D177)</f>
        <v>0</v>
      </c>
    </row>
    <row r="180" spans="1:4" x14ac:dyDescent="0.45">
      <c r="B180" s="6"/>
      <c r="C180" s="6"/>
      <c r="D180" s="6"/>
    </row>
    <row r="181" spans="1:4" x14ac:dyDescent="0.45">
      <c r="A181" s="1" t="s">
        <v>131</v>
      </c>
      <c r="B181" s="2" t="s">
        <v>1</v>
      </c>
      <c r="C181" s="2" t="s">
        <v>2</v>
      </c>
      <c r="D181" t="s">
        <v>3</v>
      </c>
    </row>
    <row r="182" spans="1:4" x14ac:dyDescent="0.45">
      <c r="A182" s="2" t="s">
        <v>132</v>
      </c>
      <c r="B182" s="3">
        <v>0</v>
      </c>
      <c r="C182" s="3">
        <v>0</v>
      </c>
      <c r="D182" s="6">
        <f t="shared" ref="D182:D195" si="14">B182-C182</f>
        <v>0</v>
      </c>
    </row>
    <row r="183" spans="1:4" x14ac:dyDescent="0.45">
      <c r="A183" s="2" t="s">
        <v>133</v>
      </c>
      <c r="B183" s="3">
        <v>0</v>
      </c>
      <c r="C183" s="3">
        <v>0</v>
      </c>
      <c r="D183" s="6">
        <f t="shared" si="14"/>
        <v>0</v>
      </c>
    </row>
    <row r="184" spans="1:4" x14ac:dyDescent="0.45">
      <c r="A184" s="2" t="s">
        <v>134</v>
      </c>
      <c r="B184" s="3">
        <v>0</v>
      </c>
      <c r="C184" s="3">
        <v>0</v>
      </c>
      <c r="D184" s="6">
        <f t="shared" si="14"/>
        <v>0</v>
      </c>
    </row>
    <row r="185" spans="1:4" x14ac:dyDescent="0.45">
      <c r="A185" s="2" t="s">
        <v>135</v>
      </c>
      <c r="B185" s="3">
        <v>0</v>
      </c>
      <c r="C185" s="3">
        <v>0</v>
      </c>
      <c r="D185" s="6">
        <f t="shared" si="14"/>
        <v>0</v>
      </c>
    </row>
    <row r="186" spans="1:4" x14ac:dyDescent="0.45">
      <c r="A186" s="2" t="s">
        <v>136</v>
      </c>
      <c r="B186" s="3">
        <v>0</v>
      </c>
      <c r="C186" s="3">
        <v>0</v>
      </c>
      <c r="D186" s="6">
        <f t="shared" si="14"/>
        <v>0</v>
      </c>
    </row>
    <row r="187" spans="1:4" x14ac:dyDescent="0.45">
      <c r="A187" s="2" t="s">
        <v>137</v>
      </c>
      <c r="B187" s="3">
        <v>0</v>
      </c>
      <c r="C187" s="3">
        <v>0</v>
      </c>
      <c r="D187" s="6">
        <f t="shared" si="14"/>
        <v>0</v>
      </c>
    </row>
    <row r="188" spans="1:4" x14ac:dyDescent="0.45">
      <c r="A188" s="2" t="s">
        <v>138</v>
      </c>
      <c r="B188" s="3">
        <v>0</v>
      </c>
      <c r="C188" s="3">
        <v>0</v>
      </c>
      <c r="D188" s="6">
        <f t="shared" si="14"/>
        <v>0</v>
      </c>
    </row>
    <row r="189" spans="1:4" x14ac:dyDescent="0.45">
      <c r="A189" s="2" t="s">
        <v>139</v>
      </c>
      <c r="B189" s="3">
        <v>0</v>
      </c>
      <c r="C189" s="3">
        <v>0</v>
      </c>
      <c r="D189" s="6">
        <f t="shared" si="14"/>
        <v>0</v>
      </c>
    </row>
    <row r="190" spans="1:4" x14ac:dyDescent="0.45">
      <c r="A190" s="2" t="s">
        <v>140</v>
      </c>
      <c r="B190" s="3">
        <v>0</v>
      </c>
      <c r="C190" s="3">
        <v>0</v>
      </c>
      <c r="D190" s="6">
        <f t="shared" si="14"/>
        <v>0</v>
      </c>
    </row>
    <row r="191" spans="1:4" x14ac:dyDescent="0.45">
      <c r="A191" s="2" t="s">
        <v>141</v>
      </c>
      <c r="B191" s="3">
        <v>0</v>
      </c>
      <c r="C191" s="3">
        <v>0</v>
      </c>
      <c r="D191" s="6">
        <f t="shared" si="14"/>
        <v>0</v>
      </c>
    </row>
    <row r="192" spans="1:4" x14ac:dyDescent="0.45">
      <c r="A192" s="2" t="s">
        <v>142</v>
      </c>
      <c r="B192" s="3">
        <v>0</v>
      </c>
      <c r="C192" s="3">
        <v>0</v>
      </c>
      <c r="D192" s="6">
        <f t="shared" si="14"/>
        <v>0</v>
      </c>
    </row>
    <row r="193" spans="1:4" x14ac:dyDescent="0.45">
      <c r="A193" s="2" t="s">
        <v>143</v>
      </c>
      <c r="B193" s="3">
        <v>0</v>
      </c>
      <c r="C193" s="3">
        <v>0</v>
      </c>
      <c r="D193" s="6">
        <f t="shared" si="14"/>
        <v>0</v>
      </c>
    </row>
    <row r="194" spans="1:4" x14ac:dyDescent="0.45">
      <c r="A194" s="2" t="s">
        <v>18</v>
      </c>
      <c r="B194" s="3">
        <v>0</v>
      </c>
      <c r="C194" s="3">
        <v>0</v>
      </c>
      <c r="D194" s="6">
        <f t="shared" si="14"/>
        <v>0</v>
      </c>
    </row>
    <row r="195" spans="1:4" x14ac:dyDescent="0.45">
      <c r="A195" s="2" t="s">
        <v>18</v>
      </c>
      <c r="B195" s="3">
        <v>0</v>
      </c>
      <c r="C195" s="3">
        <v>0</v>
      </c>
      <c r="D195" s="6">
        <f t="shared" si="14"/>
        <v>0</v>
      </c>
    </row>
    <row r="197" spans="1:4" x14ac:dyDescent="0.45">
      <c r="A197" t="s">
        <v>19</v>
      </c>
      <c r="B197" s="6">
        <f>SUM(B182:B195)</f>
        <v>0</v>
      </c>
      <c r="C197" s="6">
        <f>SUM(C182:C195)</f>
        <v>0</v>
      </c>
      <c r="D197" s="6">
        <f>SUM(D182:D195)</f>
        <v>0</v>
      </c>
    </row>
    <row r="198" spans="1:4" x14ac:dyDescent="0.45">
      <c r="B198" s="6"/>
      <c r="C198" s="6"/>
      <c r="D198" s="6"/>
    </row>
    <row r="200" spans="1:4" x14ac:dyDescent="0.45">
      <c r="A200" s="1" t="s">
        <v>144</v>
      </c>
      <c r="B200" s="2" t="s">
        <v>1</v>
      </c>
      <c r="C200" s="2" t="s">
        <v>2</v>
      </c>
      <c r="D200" t="s">
        <v>3</v>
      </c>
    </row>
    <row r="201" spans="1:4" x14ac:dyDescent="0.45">
      <c r="A201" s="2" t="s">
        <v>145</v>
      </c>
      <c r="B201" s="3">
        <v>0</v>
      </c>
      <c r="C201" s="3">
        <v>0</v>
      </c>
      <c r="D201" s="6">
        <f t="shared" ref="D201:D207" si="15">B201-C201</f>
        <v>0</v>
      </c>
    </row>
    <row r="202" spans="1:4" x14ac:dyDescent="0.45">
      <c r="A202" s="2" t="s">
        <v>146</v>
      </c>
      <c r="B202" s="3">
        <v>0</v>
      </c>
      <c r="C202" s="3">
        <v>0</v>
      </c>
      <c r="D202" s="6">
        <f t="shared" si="15"/>
        <v>0</v>
      </c>
    </row>
    <row r="203" spans="1:4" x14ac:dyDescent="0.45">
      <c r="A203" s="2" t="s">
        <v>147</v>
      </c>
      <c r="B203" s="3">
        <v>0</v>
      </c>
      <c r="C203" s="3">
        <v>0</v>
      </c>
      <c r="D203" s="6">
        <f t="shared" si="15"/>
        <v>0</v>
      </c>
    </row>
    <row r="204" spans="1:4" x14ac:dyDescent="0.45">
      <c r="A204" s="2" t="s">
        <v>148</v>
      </c>
      <c r="B204" s="3">
        <v>0</v>
      </c>
      <c r="C204" s="3">
        <v>0</v>
      </c>
      <c r="D204" s="6">
        <f t="shared" si="15"/>
        <v>0</v>
      </c>
    </row>
    <row r="205" spans="1:4" x14ac:dyDescent="0.45">
      <c r="A205" s="2" t="s">
        <v>149</v>
      </c>
      <c r="B205" s="3">
        <v>0</v>
      </c>
      <c r="C205" s="3">
        <v>0</v>
      </c>
      <c r="D205" s="6">
        <f t="shared" si="15"/>
        <v>0</v>
      </c>
    </row>
    <row r="206" spans="1:4" x14ac:dyDescent="0.45">
      <c r="A206" s="2" t="s">
        <v>150</v>
      </c>
      <c r="B206" s="3">
        <v>0</v>
      </c>
      <c r="C206" s="3">
        <v>0</v>
      </c>
      <c r="D206" s="6">
        <f t="shared" si="15"/>
        <v>0</v>
      </c>
    </row>
    <row r="207" spans="1:4" x14ac:dyDescent="0.45">
      <c r="A207" s="2" t="s">
        <v>18</v>
      </c>
      <c r="B207" s="3">
        <v>0</v>
      </c>
      <c r="C207" s="3">
        <v>0</v>
      </c>
      <c r="D207" s="6">
        <f t="shared" si="15"/>
        <v>0</v>
      </c>
    </row>
    <row r="209" spans="1:4" x14ac:dyDescent="0.45">
      <c r="A209" t="s">
        <v>19</v>
      </c>
      <c r="B209" s="6">
        <f>SUM(B201:B207)</f>
        <v>0</v>
      </c>
      <c r="C209" s="6">
        <f>SUM(C201:C207)</f>
        <v>0</v>
      </c>
      <c r="D209" s="6">
        <f>SUM(D201:D207)</f>
        <v>0</v>
      </c>
    </row>
    <row r="210" spans="1:4" x14ac:dyDescent="0.45">
      <c r="B210" s="6"/>
      <c r="C210" s="6"/>
      <c r="D210" s="6"/>
    </row>
    <row r="211" spans="1:4" x14ac:dyDescent="0.45">
      <c r="A211" s="1" t="s">
        <v>14</v>
      </c>
      <c r="B211" s="2" t="s">
        <v>1</v>
      </c>
      <c r="C211" s="2" t="s">
        <v>2</v>
      </c>
      <c r="D211" t="s">
        <v>3</v>
      </c>
    </row>
    <row r="212" spans="1:4" x14ac:dyDescent="0.45">
      <c r="A212" s="2" t="s">
        <v>14</v>
      </c>
      <c r="B212" s="3">
        <v>0</v>
      </c>
      <c r="C212" s="3">
        <v>0</v>
      </c>
      <c r="D212" s="6">
        <f t="shared" ref="D212:D223" si="16">B212-C212</f>
        <v>0</v>
      </c>
    </row>
    <row r="213" spans="1:4" x14ac:dyDescent="0.45">
      <c r="A213" s="2" t="s">
        <v>151</v>
      </c>
      <c r="B213" s="3">
        <v>0</v>
      </c>
      <c r="C213" s="3">
        <v>0</v>
      </c>
      <c r="D213" s="6">
        <f t="shared" si="16"/>
        <v>0</v>
      </c>
    </row>
    <row r="214" spans="1:4" x14ac:dyDescent="0.45">
      <c r="A214" s="2" t="s">
        <v>152</v>
      </c>
      <c r="B214" s="3">
        <v>0</v>
      </c>
      <c r="C214" s="3">
        <v>0</v>
      </c>
      <c r="D214" s="6">
        <f t="shared" si="16"/>
        <v>0</v>
      </c>
    </row>
    <row r="215" spans="1:4" x14ac:dyDescent="0.45">
      <c r="A215" s="2" t="s">
        <v>153</v>
      </c>
      <c r="B215" s="3">
        <v>0</v>
      </c>
      <c r="C215" s="3">
        <v>0</v>
      </c>
      <c r="D215" s="6">
        <f t="shared" si="16"/>
        <v>0</v>
      </c>
    </row>
    <row r="216" spans="1:4" x14ac:dyDescent="0.45">
      <c r="A216" s="2" t="s">
        <v>154</v>
      </c>
      <c r="B216" s="3">
        <v>0</v>
      </c>
      <c r="C216" s="3">
        <v>0</v>
      </c>
      <c r="D216" s="6">
        <f t="shared" si="16"/>
        <v>0</v>
      </c>
    </row>
    <row r="217" spans="1:4" x14ac:dyDescent="0.45">
      <c r="A217" s="2" t="s">
        <v>155</v>
      </c>
      <c r="B217" s="3">
        <v>0</v>
      </c>
      <c r="C217" s="3">
        <v>0</v>
      </c>
      <c r="D217" s="6">
        <f t="shared" si="16"/>
        <v>0</v>
      </c>
    </row>
    <row r="218" spans="1:4" x14ac:dyDescent="0.45">
      <c r="A218" s="2" t="s">
        <v>156</v>
      </c>
      <c r="B218" s="3">
        <v>0</v>
      </c>
      <c r="C218" s="3">
        <v>0</v>
      </c>
      <c r="D218" s="6">
        <f t="shared" si="16"/>
        <v>0</v>
      </c>
    </row>
    <row r="219" spans="1:4" x14ac:dyDescent="0.45">
      <c r="A219" s="2" t="s">
        <v>157</v>
      </c>
      <c r="B219" s="3">
        <v>0</v>
      </c>
      <c r="C219" s="3">
        <v>0</v>
      </c>
      <c r="D219" s="6">
        <f t="shared" si="16"/>
        <v>0</v>
      </c>
    </row>
    <row r="220" spans="1:4" x14ac:dyDescent="0.45">
      <c r="A220" s="2" t="s">
        <v>158</v>
      </c>
      <c r="B220" s="3">
        <v>0</v>
      </c>
      <c r="C220" s="3">
        <v>0</v>
      </c>
      <c r="D220" s="6">
        <f t="shared" si="16"/>
        <v>0</v>
      </c>
    </row>
    <row r="221" spans="1:4" x14ac:dyDescent="0.45">
      <c r="A221" s="2" t="s">
        <v>159</v>
      </c>
      <c r="B221" s="3">
        <v>0</v>
      </c>
      <c r="C221" s="3">
        <v>0</v>
      </c>
      <c r="D221" s="6">
        <f t="shared" si="16"/>
        <v>0</v>
      </c>
    </row>
    <row r="222" spans="1:4" x14ac:dyDescent="0.45">
      <c r="A222" s="2" t="s">
        <v>18</v>
      </c>
      <c r="B222" s="3">
        <v>0</v>
      </c>
      <c r="C222" s="3">
        <v>0</v>
      </c>
      <c r="D222" s="6">
        <f t="shared" si="16"/>
        <v>0</v>
      </c>
    </row>
    <row r="223" spans="1:4" x14ac:dyDescent="0.45">
      <c r="A223" s="2" t="s">
        <v>18</v>
      </c>
      <c r="B223" s="3">
        <v>0</v>
      </c>
      <c r="C223" s="3">
        <v>0</v>
      </c>
      <c r="D223" s="6">
        <f t="shared" si="16"/>
        <v>0</v>
      </c>
    </row>
    <row r="225" spans="1:8" x14ac:dyDescent="0.45">
      <c r="A225" t="s">
        <v>19</v>
      </c>
      <c r="B225" s="6">
        <f>SUM(B212:B223)</f>
        <v>0</v>
      </c>
      <c r="C225" s="6">
        <f>SUM(C212:C223)</f>
        <v>0</v>
      </c>
      <c r="D225" s="6">
        <f>SUM(D212:D223)</f>
        <v>0</v>
      </c>
    </row>
    <row r="226" spans="1:8" x14ac:dyDescent="0.45">
      <c r="B226" s="6"/>
      <c r="C226" s="6"/>
      <c r="D226" s="6"/>
    </row>
    <row r="227" spans="1:8" x14ac:dyDescent="0.45">
      <c r="A227" s="1" t="s">
        <v>160</v>
      </c>
      <c r="B227" s="2" t="s">
        <v>1</v>
      </c>
      <c r="C227" s="2" t="s">
        <v>2</v>
      </c>
      <c r="D227" s="2" t="s">
        <v>3</v>
      </c>
    </row>
    <row r="228" spans="1:8" x14ac:dyDescent="0.45">
      <c r="A228" s="2" t="s">
        <v>53</v>
      </c>
      <c r="B228" s="3">
        <v>0</v>
      </c>
      <c r="C228" s="3">
        <v>0</v>
      </c>
      <c r="D228" s="4">
        <f t="shared" ref="D228:D239" si="17">B228-C228</f>
        <v>0</v>
      </c>
    </row>
    <row r="229" spans="1:8" x14ac:dyDescent="0.45">
      <c r="A229" s="2" t="s">
        <v>161</v>
      </c>
      <c r="B229" s="3">
        <v>0</v>
      </c>
      <c r="C229" s="3">
        <v>0</v>
      </c>
      <c r="D229" s="4">
        <f t="shared" si="17"/>
        <v>0</v>
      </c>
      <c r="F229" s="7"/>
      <c r="G229" s="7"/>
      <c r="H229" s="7"/>
    </row>
    <row r="230" spans="1:8" s="7" customFormat="1" x14ac:dyDescent="0.45">
      <c r="A230" s="2" t="s">
        <v>162</v>
      </c>
      <c r="B230" s="3">
        <v>0</v>
      </c>
      <c r="C230" s="3">
        <v>0</v>
      </c>
      <c r="D230" s="4">
        <f t="shared" si="17"/>
        <v>0</v>
      </c>
      <c r="F230"/>
      <c r="G230"/>
      <c r="H230"/>
    </row>
    <row r="231" spans="1:8" x14ac:dyDescent="0.45">
      <c r="A231" s="2" t="s">
        <v>163</v>
      </c>
      <c r="B231" s="3">
        <v>0</v>
      </c>
      <c r="C231" s="3">
        <v>0</v>
      </c>
      <c r="D231" s="4">
        <f t="shared" si="17"/>
        <v>0</v>
      </c>
    </row>
    <row r="232" spans="1:8" x14ac:dyDescent="0.45">
      <c r="A232" s="2" t="s">
        <v>101</v>
      </c>
      <c r="B232" s="3">
        <v>0</v>
      </c>
      <c r="C232" s="3">
        <v>0</v>
      </c>
      <c r="D232" s="4">
        <f t="shared" si="17"/>
        <v>0</v>
      </c>
    </row>
    <row r="233" spans="1:8" x14ac:dyDescent="0.45">
      <c r="A233" s="2" t="s">
        <v>96</v>
      </c>
      <c r="B233" s="3">
        <v>0</v>
      </c>
      <c r="C233" s="3">
        <v>0</v>
      </c>
      <c r="D233" s="4">
        <f t="shared" si="17"/>
        <v>0</v>
      </c>
    </row>
    <row r="234" spans="1:8" x14ac:dyDescent="0.45">
      <c r="A234" s="2" t="s">
        <v>164</v>
      </c>
      <c r="B234" s="3">
        <v>0</v>
      </c>
      <c r="C234" s="3">
        <v>0</v>
      </c>
      <c r="D234" s="4">
        <f t="shared" si="17"/>
        <v>0</v>
      </c>
    </row>
    <row r="235" spans="1:8" x14ac:dyDescent="0.45">
      <c r="A235" s="2" t="s">
        <v>165</v>
      </c>
      <c r="B235" s="3">
        <v>0</v>
      </c>
      <c r="C235" s="3">
        <v>0</v>
      </c>
      <c r="D235" s="4">
        <f t="shared" si="17"/>
        <v>0</v>
      </c>
    </row>
    <row r="236" spans="1:8" x14ac:dyDescent="0.45">
      <c r="A236" s="2" t="s">
        <v>166</v>
      </c>
      <c r="B236" s="3">
        <v>0</v>
      </c>
      <c r="C236" s="3">
        <v>0</v>
      </c>
      <c r="D236" s="4">
        <f t="shared" si="17"/>
        <v>0</v>
      </c>
    </row>
    <row r="237" spans="1:8" x14ac:dyDescent="0.45">
      <c r="A237" s="2" t="s">
        <v>167</v>
      </c>
      <c r="B237" s="3">
        <v>0</v>
      </c>
      <c r="C237" s="3">
        <v>0</v>
      </c>
      <c r="D237" s="4">
        <f t="shared" si="17"/>
        <v>0</v>
      </c>
    </row>
    <row r="238" spans="1:8" x14ac:dyDescent="0.45">
      <c r="A238" s="2" t="s">
        <v>67</v>
      </c>
      <c r="B238" s="3">
        <v>0</v>
      </c>
      <c r="C238" s="3">
        <v>0</v>
      </c>
      <c r="D238" s="4">
        <f t="shared" si="17"/>
        <v>0</v>
      </c>
    </row>
    <row r="239" spans="1:8" x14ac:dyDescent="0.45">
      <c r="A239" s="2" t="s">
        <v>18</v>
      </c>
      <c r="B239" s="3">
        <v>0</v>
      </c>
      <c r="C239" s="3">
        <v>0</v>
      </c>
      <c r="D239" s="4">
        <f t="shared" si="17"/>
        <v>0</v>
      </c>
    </row>
    <row r="240" spans="1:8" x14ac:dyDescent="0.45">
      <c r="A240" s="8"/>
      <c r="B240" s="5"/>
      <c r="C240" s="5"/>
      <c r="D240" s="5"/>
    </row>
    <row r="241" spans="1:4" x14ac:dyDescent="0.45">
      <c r="A241" s="2" t="s">
        <v>19</v>
      </c>
      <c r="B241" s="4">
        <f>SUM(B228:B239)</f>
        <v>0</v>
      </c>
      <c r="C241" s="4">
        <f>SUM(C228:C239)</f>
        <v>0</v>
      </c>
      <c r="D241" s="4">
        <f>SUM(D228:D239)</f>
        <v>0</v>
      </c>
    </row>
    <row r="242" spans="1:4" x14ac:dyDescent="0.45">
      <c r="B242" s="6"/>
      <c r="C242" s="6"/>
      <c r="D242" s="6"/>
    </row>
    <row r="243" spans="1:4" x14ac:dyDescent="0.45">
      <c r="A243" s="1" t="s">
        <v>168</v>
      </c>
      <c r="B243" s="2" t="s">
        <v>1</v>
      </c>
      <c r="C243" s="2" t="s">
        <v>2</v>
      </c>
      <c r="D243" s="2" t="s">
        <v>3</v>
      </c>
    </row>
    <row r="244" spans="1:4" x14ac:dyDescent="0.45">
      <c r="A244" s="2" t="s">
        <v>169</v>
      </c>
      <c r="B244" s="3">
        <v>0</v>
      </c>
      <c r="C244" s="3">
        <v>0</v>
      </c>
      <c r="D244" s="4">
        <f t="shared" ref="D244:D251" si="18">B244-C244</f>
        <v>0</v>
      </c>
    </row>
    <row r="245" spans="1:4" x14ac:dyDescent="0.45">
      <c r="A245" s="2" t="s">
        <v>170</v>
      </c>
      <c r="B245" s="3">
        <v>0</v>
      </c>
      <c r="C245" s="3">
        <v>0</v>
      </c>
      <c r="D245" s="4">
        <f t="shared" si="18"/>
        <v>0</v>
      </c>
    </row>
    <row r="246" spans="1:4" x14ac:dyDescent="0.45">
      <c r="A246" s="2" t="s">
        <v>171</v>
      </c>
      <c r="B246" s="3">
        <v>0</v>
      </c>
      <c r="C246" s="3">
        <v>0</v>
      </c>
      <c r="D246" s="4">
        <f t="shared" si="18"/>
        <v>0</v>
      </c>
    </row>
    <row r="247" spans="1:4" x14ac:dyDescent="0.45">
      <c r="A247" s="2" t="s">
        <v>172</v>
      </c>
      <c r="B247" s="3">
        <v>0</v>
      </c>
      <c r="C247" s="3">
        <v>0</v>
      </c>
      <c r="D247" s="4">
        <f t="shared" si="18"/>
        <v>0</v>
      </c>
    </row>
    <row r="248" spans="1:4" x14ac:dyDescent="0.45">
      <c r="A248" s="2" t="s">
        <v>173</v>
      </c>
      <c r="B248" s="3">
        <v>0</v>
      </c>
      <c r="C248" s="3">
        <v>0</v>
      </c>
      <c r="D248" s="4">
        <f t="shared" si="18"/>
        <v>0</v>
      </c>
    </row>
    <row r="249" spans="1:4" x14ac:dyDescent="0.45">
      <c r="A249" s="2" t="s">
        <v>174</v>
      </c>
      <c r="B249" s="3">
        <v>0</v>
      </c>
      <c r="C249" s="3">
        <v>0</v>
      </c>
      <c r="D249" s="4">
        <f t="shared" si="18"/>
        <v>0</v>
      </c>
    </row>
    <row r="250" spans="1:4" x14ac:dyDescent="0.45">
      <c r="A250" s="2" t="s">
        <v>175</v>
      </c>
      <c r="B250" s="3">
        <v>0</v>
      </c>
      <c r="C250" s="3">
        <v>0</v>
      </c>
      <c r="D250" s="4">
        <f t="shared" si="18"/>
        <v>0</v>
      </c>
    </row>
    <row r="251" spans="1:4" x14ac:dyDescent="0.45">
      <c r="A251" s="2" t="s">
        <v>18</v>
      </c>
      <c r="B251" s="3">
        <v>0</v>
      </c>
      <c r="C251" s="3">
        <v>0</v>
      </c>
      <c r="D251" s="4">
        <f t="shared" si="18"/>
        <v>0</v>
      </c>
    </row>
    <row r="252" spans="1:4" x14ac:dyDescent="0.45">
      <c r="A252" s="2"/>
      <c r="B252" s="4"/>
      <c r="C252" s="4"/>
      <c r="D252" s="4"/>
    </row>
    <row r="253" spans="1:4" x14ac:dyDescent="0.45">
      <c r="A253" s="2" t="s">
        <v>19</v>
      </c>
      <c r="B253" s="4">
        <f>SUM(B244:B251)</f>
        <v>0</v>
      </c>
      <c r="C253" s="4">
        <f>SUM(C244:C251)</f>
        <v>0</v>
      </c>
      <c r="D253" s="4">
        <f>SUM(D244:D251)</f>
        <v>0</v>
      </c>
    </row>
    <row r="255" spans="1:4" x14ac:dyDescent="0.45">
      <c r="A255" s="9" t="s">
        <v>176</v>
      </c>
    </row>
    <row r="256" spans="1:4" x14ac:dyDescent="0.45">
      <c r="A256" s="2" t="s">
        <v>177</v>
      </c>
      <c r="B256" s="3">
        <v>0</v>
      </c>
      <c r="C256" s="3">
        <v>0</v>
      </c>
      <c r="D256" s="6">
        <f t="shared" ref="D256:D272" si="19">B256-C256</f>
        <v>0</v>
      </c>
    </row>
    <row r="257" spans="1:4" x14ac:dyDescent="0.45">
      <c r="A257" s="2" t="s">
        <v>177</v>
      </c>
      <c r="B257" s="3">
        <v>0</v>
      </c>
      <c r="C257" s="3">
        <v>0</v>
      </c>
      <c r="D257" s="6">
        <f t="shared" si="19"/>
        <v>0</v>
      </c>
    </row>
    <row r="258" spans="1:4" x14ac:dyDescent="0.45">
      <c r="A258" s="2" t="s">
        <v>177</v>
      </c>
      <c r="B258" s="3">
        <v>0</v>
      </c>
      <c r="C258" s="3">
        <v>0</v>
      </c>
      <c r="D258" s="6">
        <f t="shared" si="19"/>
        <v>0</v>
      </c>
    </row>
    <row r="259" spans="1:4" x14ac:dyDescent="0.45">
      <c r="A259" s="2" t="s">
        <v>178</v>
      </c>
      <c r="B259" s="3">
        <v>0</v>
      </c>
      <c r="C259" s="3">
        <v>0</v>
      </c>
      <c r="D259" s="6">
        <f>B259-C259</f>
        <v>0</v>
      </c>
    </row>
    <row r="260" spans="1:4" x14ac:dyDescent="0.45">
      <c r="A260" s="2" t="s">
        <v>179</v>
      </c>
      <c r="B260" s="3">
        <v>0</v>
      </c>
      <c r="C260" s="3">
        <v>0</v>
      </c>
      <c r="D260" s="6">
        <f>B260-C260</f>
        <v>0</v>
      </c>
    </row>
    <row r="261" spans="1:4" x14ac:dyDescent="0.45">
      <c r="A261" s="2" t="s">
        <v>180</v>
      </c>
      <c r="B261" s="3">
        <v>0</v>
      </c>
      <c r="C261" s="3">
        <v>0</v>
      </c>
      <c r="D261" s="6">
        <f t="shared" si="19"/>
        <v>0</v>
      </c>
    </row>
    <row r="262" spans="1:4" x14ac:dyDescent="0.45">
      <c r="A262" s="2" t="s">
        <v>181</v>
      </c>
      <c r="B262" s="3">
        <v>0</v>
      </c>
      <c r="C262" s="3">
        <v>0</v>
      </c>
      <c r="D262" s="6">
        <f t="shared" si="19"/>
        <v>0</v>
      </c>
    </row>
    <row r="263" spans="1:4" x14ac:dyDescent="0.45">
      <c r="A263" s="2" t="s">
        <v>182</v>
      </c>
      <c r="B263" s="3">
        <v>0</v>
      </c>
      <c r="C263" s="3">
        <v>0</v>
      </c>
      <c r="D263" s="6">
        <f t="shared" si="19"/>
        <v>0</v>
      </c>
    </row>
    <row r="264" spans="1:4" x14ac:dyDescent="0.45">
      <c r="A264" s="2" t="s">
        <v>107</v>
      </c>
      <c r="B264" s="3">
        <v>0</v>
      </c>
      <c r="C264" s="3">
        <v>0</v>
      </c>
      <c r="D264" s="6">
        <f t="shared" si="19"/>
        <v>0</v>
      </c>
    </row>
    <row r="265" spans="1:4" x14ac:dyDescent="0.45">
      <c r="A265" s="2" t="s">
        <v>183</v>
      </c>
      <c r="B265" s="3">
        <v>0</v>
      </c>
      <c r="C265" s="3">
        <v>0</v>
      </c>
      <c r="D265" s="6">
        <f t="shared" si="19"/>
        <v>0</v>
      </c>
    </row>
    <row r="266" spans="1:4" x14ac:dyDescent="0.45">
      <c r="A266" s="2" t="s">
        <v>183</v>
      </c>
      <c r="B266" s="3">
        <v>0</v>
      </c>
      <c r="C266" s="3">
        <v>0</v>
      </c>
      <c r="D266" s="6">
        <f t="shared" si="19"/>
        <v>0</v>
      </c>
    </row>
    <row r="267" spans="1:4" x14ac:dyDescent="0.45">
      <c r="A267" s="2" t="s">
        <v>184</v>
      </c>
      <c r="B267" s="3">
        <v>0</v>
      </c>
      <c r="C267" s="3">
        <v>0</v>
      </c>
      <c r="D267" s="6">
        <f t="shared" si="19"/>
        <v>0</v>
      </c>
    </row>
    <row r="268" spans="1:4" x14ac:dyDescent="0.45">
      <c r="A268" s="2" t="s">
        <v>185</v>
      </c>
      <c r="B268" s="3">
        <v>0</v>
      </c>
      <c r="C268" s="3">
        <v>0</v>
      </c>
      <c r="D268" s="6">
        <f t="shared" si="19"/>
        <v>0</v>
      </c>
    </row>
    <row r="269" spans="1:4" x14ac:dyDescent="0.45">
      <c r="A269" s="2" t="s">
        <v>186</v>
      </c>
      <c r="B269" s="3">
        <v>0</v>
      </c>
      <c r="C269" s="3">
        <v>0</v>
      </c>
      <c r="D269" s="6">
        <f t="shared" si="19"/>
        <v>0</v>
      </c>
    </row>
    <row r="270" spans="1:4" x14ac:dyDescent="0.45">
      <c r="A270" s="2" t="s">
        <v>187</v>
      </c>
      <c r="B270" s="3">
        <v>0</v>
      </c>
      <c r="C270" s="3">
        <v>0</v>
      </c>
      <c r="D270" s="6">
        <f t="shared" si="19"/>
        <v>0</v>
      </c>
    </row>
    <row r="271" spans="1:4" x14ac:dyDescent="0.45">
      <c r="A271" s="2" t="s">
        <v>188</v>
      </c>
      <c r="B271" s="3">
        <v>0</v>
      </c>
      <c r="C271" s="3">
        <v>0</v>
      </c>
      <c r="D271" s="6">
        <f t="shared" si="19"/>
        <v>0</v>
      </c>
    </row>
    <row r="272" spans="1:4" x14ac:dyDescent="0.45">
      <c r="A272" s="2" t="s">
        <v>18</v>
      </c>
      <c r="B272" s="3">
        <v>0</v>
      </c>
      <c r="C272" s="3">
        <v>0</v>
      </c>
      <c r="D272" s="6">
        <f t="shared" si="19"/>
        <v>0</v>
      </c>
    </row>
    <row r="273" spans="1:4" x14ac:dyDescent="0.45">
      <c r="B273" s="6"/>
      <c r="C273" s="6"/>
    </row>
    <row r="274" spans="1:4" x14ac:dyDescent="0.45">
      <c r="A274" t="s">
        <v>19</v>
      </c>
      <c r="B274" s="6">
        <f>SUM(B256:B272)</f>
        <v>0</v>
      </c>
      <c r="C274" s="6">
        <f>SUM(C256:C272)</f>
        <v>0</v>
      </c>
      <c r="D274" s="6">
        <f>SUM(D256:D272)</f>
        <v>0</v>
      </c>
    </row>
    <row r="276" spans="1:4" x14ac:dyDescent="0.45">
      <c r="A276" s="9" t="s">
        <v>195</v>
      </c>
    </row>
    <row r="277" spans="1:4" x14ac:dyDescent="0.45">
      <c r="A277" s="10"/>
      <c r="B277" s="3">
        <v>0</v>
      </c>
      <c r="C277" s="3">
        <v>0</v>
      </c>
      <c r="D277" s="6">
        <f t="shared" ref="D277:D279" si="20">B277-C277</f>
        <v>0</v>
      </c>
    </row>
    <row r="278" spans="1:4" x14ac:dyDescent="0.45">
      <c r="A278" s="10"/>
      <c r="B278" s="3">
        <v>0</v>
      </c>
      <c r="C278" s="3">
        <v>0</v>
      </c>
      <c r="D278" s="6">
        <f t="shared" si="20"/>
        <v>0</v>
      </c>
    </row>
    <row r="279" spans="1:4" x14ac:dyDescent="0.45">
      <c r="A279" s="10"/>
      <c r="B279" s="3">
        <v>0</v>
      </c>
      <c r="C279" s="3">
        <v>0</v>
      </c>
      <c r="D279" s="6">
        <f t="shared" si="20"/>
        <v>0</v>
      </c>
    </row>
    <row r="280" spans="1:4" x14ac:dyDescent="0.45">
      <c r="A280" s="10"/>
      <c r="B280" s="3">
        <v>0</v>
      </c>
      <c r="C280" s="3">
        <v>0</v>
      </c>
      <c r="D280" s="6">
        <f>B280-C280</f>
        <v>0</v>
      </c>
    </row>
    <row r="281" spans="1:4" x14ac:dyDescent="0.45">
      <c r="A281" s="10"/>
      <c r="B281" s="3">
        <v>0</v>
      </c>
      <c r="C281" s="3">
        <v>0</v>
      </c>
      <c r="D281" s="6">
        <f>B281-C281</f>
        <v>0</v>
      </c>
    </row>
    <row r="282" spans="1:4" x14ac:dyDescent="0.45">
      <c r="A282" s="10"/>
      <c r="B282" s="3">
        <v>0</v>
      </c>
      <c r="C282" s="3">
        <v>0</v>
      </c>
      <c r="D282" s="6">
        <f t="shared" ref="D282:D293" si="21">B282-C282</f>
        <v>0</v>
      </c>
    </row>
    <row r="283" spans="1:4" x14ac:dyDescent="0.45">
      <c r="A283" s="10"/>
      <c r="B283" s="3">
        <v>0</v>
      </c>
      <c r="C283" s="3">
        <v>0</v>
      </c>
      <c r="D283" s="6">
        <f t="shared" si="21"/>
        <v>0</v>
      </c>
    </row>
    <row r="284" spans="1:4" x14ac:dyDescent="0.45">
      <c r="A284" s="10"/>
      <c r="B284" s="3">
        <v>0</v>
      </c>
      <c r="C284" s="3">
        <v>0</v>
      </c>
      <c r="D284" s="6">
        <f t="shared" si="21"/>
        <v>0</v>
      </c>
    </row>
    <row r="285" spans="1:4" x14ac:dyDescent="0.45">
      <c r="A285" s="10"/>
      <c r="B285" s="3">
        <v>0</v>
      </c>
      <c r="C285" s="3">
        <v>0</v>
      </c>
      <c r="D285" s="6">
        <f t="shared" si="21"/>
        <v>0</v>
      </c>
    </row>
    <row r="286" spans="1:4" x14ac:dyDescent="0.45">
      <c r="A286" s="10"/>
      <c r="B286" s="3">
        <v>0</v>
      </c>
      <c r="C286" s="3">
        <v>0</v>
      </c>
      <c r="D286" s="6">
        <f t="shared" si="21"/>
        <v>0</v>
      </c>
    </row>
    <row r="287" spans="1:4" x14ac:dyDescent="0.45">
      <c r="A287" s="10"/>
      <c r="B287" s="3">
        <v>0</v>
      </c>
      <c r="C287" s="3">
        <v>0</v>
      </c>
      <c r="D287" s="6">
        <f t="shared" si="21"/>
        <v>0</v>
      </c>
    </row>
    <row r="288" spans="1:4" x14ac:dyDescent="0.45">
      <c r="A288" s="10"/>
      <c r="B288" s="3">
        <v>0</v>
      </c>
      <c r="C288" s="3">
        <v>0</v>
      </c>
      <c r="D288" s="6">
        <f t="shared" si="21"/>
        <v>0</v>
      </c>
    </row>
    <row r="289" spans="1:4" x14ac:dyDescent="0.45">
      <c r="A289" s="10"/>
      <c r="B289" s="3">
        <v>0</v>
      </c>
      <c r="C289" s="3">
        <v>0</v>
      </c>
      <c r="D289" s="6">
        <f t="shared" si="21"/>
        <v>0</v>
      </c>
    </row>
    <row r="290" spans="1:4" x14ac:dyDescent="0.45">
      <c r="A290" s="10"/>
      <c r="B290" s="3">
        <v>0</v>
      </c>
      <c r="C290" s="3">
        <v>0</v>
      </c>
      <c r="D290" s="6">
        <f t="shared" si="21"/>
        <v>0</v>
      </c>
    </row>
    <row r="291" spans="1:4" x14ac:dyDescent="0.45">
      <c r="A291" s="10"/>
      <c r="B291" s="3">
        <v>0</v>
      </c>
      <c r="C291" s="3">
        <v>0</v>
      </c>
      <c r="D291" s="6">
        <f t="shared" si="21"/>
        <v>0</v>
      </c>
    </row>
    <row r="292" spans="1:4" x14ac:dyDescent="0.45">
      <c r="A292" s="10"/>
      <c r="B292" s="3">
        <v>0</v>
      </c>
      <c r="C292" s="3">
        <v>0</v>
      </c>
      <c r="D292" s="6">
        <f t="shared" si="21"/>
        <v>0</v>
      </c>
    </row>
    <row r="293" spans="1:4" x14ac:dyDescent="0.45">
      <c r="A293" s="10"/>
      <c r="B293" s="3">
        <v>0</v>
      </c>
      <c r="C293" s="3">
        <v>0</v>
      </c>
      <c r="D293" s="6">
        <f t="shared" si="21"/>
        <v>0</v>
      </c>
    </row>
    <row r="294" spans="1:4" x14ac:dyDescent="0.45">
      <c r="B294" s="6"/>
      <c r="C294" s="6"/>
    </row>
    <row r="295" spans="1:4" x14ac:dyDescent="0.45">
      <c r="A295" t="s">
        <v>19</v>
      </c>
      <c r="B295" s="6">
        <f>SUM(B277:B293)</f>
        <v>0</v>
      </c>
      <c r="C295" s="6">
        <f>SUM(C277:C293)</f>
        <v>0</v>
      </c>
      <c r="D295" s="6">
        <f>SUM(D277:D293)</f>
        <v>0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FEA-F3B1-4ACF-8AB8-EA796A2D33E0}">
  <dimension ref="A1:E8"/>
  <sheetViews>
    <sheetView workbookViewId="0">
      <selection activeCell="L17" sqref="L17"/>
    </sheetView>
  </sheetViews>
  <sheetFormatPr defaultRowHeight="14.25" x14ac:dyDescent="0.45"/>
  <cols>
    <col min="1" max="1" width="16.3984375" bestFit="1" customWidth="1"/>
    <col min="2" max="2" width="9.86328125" bestFit="1" customWidth="1"/>
  </cols>
  <sheetData>
    <row r="1" spans="1:5" x14ac:dyDescent="0.45">
      <c r="A1" t="s">
        <v>190</v>
      </c>
    </row>
    <row r="4" spans="1:5" x14ac:dyDescent="0.45">
      <c r="A4" t="s">
        <v>0</v>
      </c>
      <c r="B4" s="15">
        <f>Income!$B$27</f>
        <v>0</v>
      </c>
    </row>
    <row r="5" spans="1:5" x14ac:dyDescent="0.45">
      <c r="A5" t="s">
        <v>191</v>
      </c>
      <c r="B5" s="14">
        <f>Expenses!G24</f>
        <v>3860</v>
      </c>
    </row>
    <row r="6" spans="1:5" x14ac:dyDescent="0.45">
      <c r="A6" t="s">
        <v>192</v>
      </c>
      <c r="B6" s="13">
        <f>B4-B5</f>
        <v>-3860</v>
      </c>
    </row>
    <row r="8" spans="1:5" x14ac:dyDescent="0.45">
      <c r="A8" s="16" t="s">
        <v>197</v>
      </c>
      <c r="B8" s="16"/>
      <c r="C8" s="16"/>
      <c r="D8" s="16"/>
      <c r="E8" s="16"/>
    </row>
  </sheetData>
  <mergeCells count="1"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Expenses</vt:lpstr>
      <vt:lpstr>Home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Kern</dc:creator>
  <cp:lastModifiedBy>George Kern</cp:lastModifiedBy>
  <dcterms:created xsi:type="dcterms:W3CDTF">2023-08-29T18:31:12Z</dcterms:created>
  <dcterms:modified xsi:type="dcterms:W3CDTF">2025-02-20T23:27:32Z</dcterms:modified>
</cp:coreProperties>
</file>